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Sheet1!$A$2:$II$253</definedName>
  </definedNames>
  <calcPr calcId="144525"/>
</workbook>
</file>

<file path=xl/sharedStrings.xml><?xml version="1.0" encoding="utf-8"?>
<sst xmlns="http://schemas.openxmlformats.org/spreadsheetml/2006/main" count="1266" uniqueCount="765">
  <si>
    <t>2023年城镇公益性岗位单位社保补贴发放公示表</t>
  </si>
  <si>
    <t>序号</t>
  </si>
  <si>
    <t>姓 名</t>
  </si>
  <si>
    <t>身份证号码</t>
  </si>
  <si>
    <t>联系电话</t>
  </si>
  <si>
    <t>开户银行</t>
  </si>
  <si>
    <t>开户账号</t>
  </si>
  <si>
    <t>就业困难
认定时间</t>
  </si>
  <si>
    <t>补贴金额（元）</t>
  </si>
  <si>
    <t>合 计</t>
  </si>
  <si>
    <t>养老
补贴</t>
  </si>
  <si>
    <t>医疗
保险</t>
  </si>
  <si>
    <t>失业保险</t>
  </si>
  <si>
    <t>邹烈辉</t>
  </si>
  <si>
    <t>510922********4345</t>
  </si>
  <si>
    <t>133*****05</t>
  </si>
  <si>
    <t>遂宁银行安居支行</t>
  </si>
  <si>
    <t>50024*********</t>
  </si>
  <si>
    <t>吴小菊</t>
  </si>
  <si>
    <t>510902********6688</t>
  </si>
  <si>
    <t>182*****29</t>
  </si>
  <si>
    <t>遂宁农村商业银行股份有限公司中兴支行</t>
  </si>
  <si>
    <t>36280*********402</t>
  </si>
  <si>
    <t>谭小丽</t>
  </si>
  <si>
    <t>510902********5224</t>
  </si>
  <si>
    <t>158*****85</t>
  </si>
  <si>
    <t>遂宁农村商业银行股份有限公司拦江支行</t>
  </si>
  <si>
    <t>36180*********498</t>
  </si>
  <si>
    <t>罗晓梅</t>
  </si>
  <si>
    <t>510902********974X</t>
  </si>
  <si>
    <t>136*****32</t>
  </si>
  <si>
    <t>兰秀君</t>
  </si>
  <si>
    <t>510902********5221</t>
  </si>
  <si>
    <t>139*****98</t>
  </si>
  <si>
    <t>唐碧桃</t>
  </si>
  <si>
    <t>510902********4545</t>
  </si>
  <si>
    <t>138*****25</t>
  </si>
  <si>
    <t>刘小蓉</t>
  </si>
  <si>
    <t>510902********4544</t>
  </si>
  <si>
    <t>135*****86</t>
  </si>
  <si>
    <t>唐姣</t>
  </si>
  <si>
    <t>510902********4543</t>
  </si>
  <si>
    <t>182*****90</t>
  </si>
  <si>
    <t>陈代艳</t>
  </si>
  <si>
    <t>510902********4549</t>
  </si>
  <si>
    <t>153*****45</t>
  </si>
  <si>
    <t>许静</t>
  </si>
  <si>
    <t>510902********1903</t>
  </si>
  <si>
    <t>150*****76</t>
  </si>
  <si>
    <t>中国农业银行安居支行</t>
  </si>
  <si>
    <t>22320*********715</t>
  </si>
  <si>
    <t>曾晓舟</t>
  </si>
  <si>
    <t>510902********2291</t>
  </si>
  <si>
    <t>135*****65</t>
  </si>
  <si>
    <t>梅国凤</t>
  </si>
  <si>
    <t>510902********2061</t>
  </si>
  <si>
    <t>139*****68</t>
  </si>
  <si>
    <t>夏光清</t>
  </si>
  <si>
    <t>510902********4851</t>
  </si>
  <si>
    <t>138******27</t>
  </si>
  <si>
    <t>50032*********</t>
  </si>
  <si>
    <t>段长河</t>
  </si>
  <si>
    <t>510904********1850</t>
  </si>
  <si>
    <t>135******15</t>
  </si>
  <si>
    <t>曾祥凤</t>
  </si>
  <si>
    <t>510902********9029</t>
  </si>
  <si>
    <t>181*****90</t>
  </si>
  <si>
    <t>唐敏</t>
  </si>
  <si>
    <t>510902********784X</t>
  </si>
  <si>
    <t>133*****88</t>
  </si>
  <si>
    <t>50021*********1</t>
  </si>
  <si>
    <t>袁莉</t>
  </si>
  <si>
    <t>510902********9643</t>
  </si>
  <si>
    <t>151*****09</t>
  </si>
  <si>
    <t>卢韵余</t>
  </si>
  <si>
    <t>510902********6527</t>
  </si>
  <si>
    <t>187*****02</t>
  </si>
  <si>
    <t>陈唐蓉</t>
  </si>
  <si>
    <t>510126********0022</t>
  </si>
  <si>
    <t>137*****66</t>
  </si>
  <si>
    <t>李霞</t>
  </si>
  <si>
    <t>510902********1860</t>
  </si>
  <si>
    <t>183*****05</t>
  </si>
  <si>
    <t>卢华军</t>
  </si>
  <si>
    <t>510902********5502</t>
  </si>
  <si>
    <t>139*****00</t>
  </si>
  <si>
    <t>马连芬</t>
  </si>
  <si>
    <t>510723********1263</t>
  </si>
  <si>
    <t>191*****45</t>
  </si>
  <si>
    <t>张蓉</t>
  </si>
  <si>
    <t>510902********6546</t>
  </si>
  <si>
    <t>191*****85</t>
  </si>
  <si>
    <t>50021*********</t>
  </si>
  <si>
    <t>杨丹</t>
  </si>
  <si>
    <t>510902********3641</t>
  </si>
  <si>
    <t>152*****77</t>
  </si>
  <si>
    <t>向余梅</t>
  </si>
  <si>
    <t>510902********3626</t>
  </si>
  <si>
    <t>173*****20</t>
  </si>
  <si>
    <t>黄文容</t>
  </si>
  <si>
    <t>510902********9161</t>
  </si>
  <si>
    <t>139*****96</t>
  </si>
  <si>
    <t>王萍</t>
  </si>
  <si>
    <t>510902********3627</t>
  </si>
  <si>
    <t>187*****05</t>
  </si>
  <si>
    <t>唐梅</t>
  </si>
  <si>
    <t>510902********4888</t>
  </si>
  <si>
    <t>182*****93</t>
  </si>
  <si>
    <t>唐明</t>
  </si>
  <si>
    <t>510921********1747</t>
  </si>
  <si>
    <t>159*****60</t>
  </si>
  <si>
    <t>胡玉华</t>
  </si>
  <si>
    <t>510902********6301</t>
  </si>
  <si>
    <t>135*****12</t>
  </si>
  <si>
    <t>米为群</t>
  </si>
  <si>
    <t>510902********090X</t>
  </si>
  <si>
    <t>151*****67</t>
  </si>
  <si>
    <t>余维英</t>
  </si>
  <si>
    <t>510902********5421</t>
  </si>
  <si>
    <t>151*****55</t>
  </si>
  <si>
    <t>刘春莉</t>
  </si>
  <si>
    <t>510902********4546</t>
  </si>
  <si>
    <t>182*****09</t>
  </si>
  <si>
    <t>蒋开强</t>
  </si>
  <si>
    <t>510902********2172</t>
  </si>
  <si>
    <t>139*****67</t>
  </si>
  <si>
    <t>50026*********</t>
  </si>
  <si>
    <t>陈燕</t>
  </si>
  <si>
    <t>510902********9163</t>
  </si>
  <si>
    <t>139*****06</t>
  </si>
  <si>
    <t>杜云松</t>
  </si>
  <si>
    <t>510902********9318</t>
  </si>
  <si>
    <t>刘琴</t>
  </si>
  <si>
    <t>510902********6067</t>
  </si>
  <si>
    <t>133*****38</t>
  </si>
  <si>
    <t>杨国琼</t>
  </si>
  <si>
    <t>511023********2949</t>
  </si>
  <si>
    <t>183*****90</t>
  </si>
  <si>
    <t>罗玉梅</t>
  </si>
  <si>
    <t>510902********5125</t>
  </si>
  <si>
    <t>158*****15</t>
  </si>
  <si>
    <t>刘洋</t>
  </si>
  <si>
    <t>510902********4541</t>
  </si>
  <si>
    <t>135*****00</t>
  </si>
  <si>
    <t>何霞</t>
  </si>
  <si>
    <t>510902********8720</t>
  </si>
  <si>
    <t>159*****81</t>
  </si>
  <si>
    <t>唐丽</t>
  </si>
  <si>
    <t>510902********6066</t>
  </si>
  <si>
    <t>138*****63</t>
  </si>
  <si>
    <t>付东霞</t>
  </si>
  <si>
    <t>510902********7845</t>
  </si>
  <si>
    <t>158*****39</t>
  </si>
  <si>
    <t>曾佳慧</t>
  </si>
  <si>
    <t>510904********1861</t>
  </si>
  <si>
    <t>139*****73</t>
  </si>
  <si>
    <t>陈金金</t>
  </si>
  <si>
    <t>362203********6847</t>
  </si>
  <si>
    <t>182*****82</t>
  </si>
  <si>
    <t>赵琼英</t>
  </si>
  <si>
    <t>510902********1688</t>
  </si>
  <si>
    <t>139*****25</t>
  </si>
  <si>
    <t>何小翠</t>
  </si>
  <si>
    <t>510902********7524</t>
  </si>
  <si>
    <t>153*****70</t>
  </si>
  <si>
    <t>封海丽</t>
  </si>
  <si>
    <t>510902********6306</t>
  </si>
  <si>
    <t>135*****04</t>
  </si>
  <si>
    <t>陈泽琴</t>
  </si>
  <si>
    <t>510904********1865</t>
  </si>
  <si>
    <t>183*****76</t>
  </si>
  <si>
    <t>罗军华</t>
  </si>
  <si>
    <t>510902********6544</t>
  </si>
  <si>
    <t>138*****50</t>
  </si>
  <si>
    <t>张建琼</t>
  </si>
  <si>
    <t>510902********4102</t>
  </si>
  <si>
    <t>135*****50</t>
  </si>
  <si>
    <t>李英</t>
  </si>
  <si>
    <t>510904********1860</t>
  </si>
  <si>
    <t>135*****11</t>
  </si>
  <si>
    <t>陈丹</t>
  </si>
  <si>
    <t>510902********7728</t>
  </si>
  <si>
    <t>173*****51</t>
  </si>
  <si>
    <t>许俊</t>
  </si>
  <si>
    <t>510902********3864</t>
  </si>
  <si>
    <t>183*****85</t>
  </si>
  <si>
    <t>邓梅</t>
  </si>
  <si>
    <t>510902********8964</t>
  </si>
  <si>
    <t>158*****73</t>
  </si>
  <si>
    <t>许多权</t>
  </si>
  <si>
    <t>510902********1853</t>
  </si>
  <si>
    <t>136*****78</t>
  </si>
  <si>
    <t>许秋凤</t>
  </si>
  <si>
    <t>158*****29</t>
  </si>
  <si>
    <t>张艳梅</t>
  </si>
  <si>
    <t>510902********4101</t>
  </si>
  <si>
    <t>138*****21</t>
  </si>
  <si>
    <t>刘红军</t>
  </si>
  <si>
    <t>510902********1850</t>
  </si>
  <si>
    <t>186*****67</t>
  </si>
  <si>
    <t>唐英</t>
  </si>
  <si>
    <t>510902********0900</t>
  </si>
  <si>
    <t>158*****63</t>
  </si>
  <si>
    <t>吴美艳</t>
  </si>
  <si>
    <t>510902********0926</t>
  </si>
  <si>
    <t>159*****65</t>
  </si>
  <si>
    <t>杨秀蓉</t>
  </si>
  <si>
    <t>510904********4542</t>
  </si>
  <si>
    <t>133*****46</t>
  </si>
  <si>
    <t>魏巍</t>
  </si>
  <si>
    <t>510902********3623</t>
  </si>
  <si>
    <t>180*****39</t>
  </si>
  <si>
    <t>田丹</t>
  </si>
  <si>
    <t>510904********5448</t>
  </si>
  <si>
    <t>151*****64</t>
  </si>
  <si>
    <t>吴春艳</t>
  </si>
  <si>
    <t>510902********1905</t>
  </si>
  <si>
    <t>189*****83</t>
  </si>
  <si>
    <t>张丙珍</t>
  </si>
  <si>
    <t>612429********5923</t>
  </si>
  <si>
    <t>151*****17</t>
  </si>
  <si>
    <t>易冬梅</t>
  </si>
  <si>
    <t>510904********4922</t>
  </si>
  <si>
    <t>139*****82</t>
  </si>
  <si>
    <t>曾静</t>
  </si>
  <si>
    <t>510904********1902</t>
  </si>
  <si>
    <t>188*****86</t>
  </si>
  <si>
    <t>龚玉雪</t>
  </si>
  <si>
    <t>510902********3985</t>
  </si>
  <si>
    <t>178*****63</t>
  </si>
  <si>
    <t>遂宁市农村商业银行有限公司凤凰路支行</t>
  </si>
  <si>
    <t>36390*********302</t>
  </si>
  <si>
    <t>向小英</t>
  </si>
  <si>
    <t>510902********3705</t>
  </si>
  <si>
    <t>199*****71</t>
  </si>
  <si>
    <t>李庆</t>
  </si>
  <si>
    <t>510902********0587</t>
  </si>
  <si>
    <t>187*****80</t>
  </si>
  <si>
    <t>蒋宇</t>
  </si>
  <si>
    <t>510902********5328</t>
  </si>
  <si>
    <t>187*****03</t>
  </si>
  <si>
    <t>刘红兰</t>
  </si>
  <si>
    <t>510902********1865</t>
  </si>
  <si>
    <t>158*****16</t>
  </si>
  <si>
    <t>邓强</t>
  </si>
  <si>
    <t>510904********1995</t>
  </si>
  <si>
    <t>138*****89</t>
  </si>
  <si>
    <t>遂宁农村商业银行股份有限公司常理支行</t>
  </si>
  <si>
    <t>36030*********796</t>
  </si>
  <si>
    <t>舒恋</t>
  </si>
  <si>
    <t>510902********8868</t>
  </si>
  <si>
    <t>182*****30</t>
  </si>
  <si>
    <t>税俊华</t>
  </si>
  <si>
    <t>510902********596X</t>
  </si>
  <si>
    <t>135*****91</t>
  </si>
  <si>
    <t>罗燕群</t>
  </si>
  <si>
    <t>510902********6782</t>
  </si>
  <si>
    <t>199*****57</t>
  </si>
  <si>
    <t>肖欣</t>
  </si>
  <si>
    <t>510902********5963</t>
  </si>
  <si>
    <t>134*****64</t>
  </si>
  <si>
    <t>遂宁市农村商业银行常理支行</t>
  </si>
  <si>
    <t>36030*********303</t>
  </si>
  <si>
    <t>聂瑶</t>
  </si>
  <si>
    <t>510902********5981</t>
  </si>
  <si>
    <t>187*****01</t>
  </si>
  <si>
    <t>尹雪梅</t>
  </si>
  <si>
    <t>510902********7523</t>
  </si>
  <si>
    <t>136*****66</t>
  </si>
  <si>
    <t>遂宁农村商业银行股份有限公司磨溪支行</t>
  </si>
  <si>
    <t>36340*********801</t>
  </si>
  <si>
    <t>伍存军</t>
  </si>
  <si>
    <t>510902********786X</t>
  </si>
  <si>
    <t>151*****28</t>
  </si>
  <si>
    <t>陈莉</t>
  </si>
  <si>
    <t>510902********7740</t>
  </si>
  <si>
    <t>178*****95</t>
  </si>
  <si>
    <t>夏芙蓉</t>
  </si>
  <si>
    <t>510902********7386</t>
  </si>
  <si>
    <t>134*****42</t>
  </si>
  <si>
    <t>李凤琳</t>
  </si>
  <si>
    <t>500223********4305</t>
  </si>
  <si>
    <t>183*****53</t>
  </si>
  <si>
    <t>唐春梅</t>
  </si>
  <si>
    <t>510902********7625</t>
  </si>
  <si>
    <t>159*****37</t>
  </si>
  <si>
    <t>张连</t>
  </si>
  <si>
    <t>511523********0048</t>
  </si>
  <si>
    <t>付海军</t>
  </si>
  <si>
    <t>510902********7983</t>
  </si>
  <si>
    <t>135*****40</t>
  </si>
  <si>
    <t>陈吐艳</t>
  </si>
  <si>
    <t>510902********7266</t>
  </si>
  <si>
    <t>135*****02</t>
  </si>
  <si>
    <t>李鑫</t>
  </si>
  <si>
    <t>510902********0168</t>
  </si>
  <si>
    <t>139*****22</t>
  </si>
  <si>
    <t>510902********2866</t>
  </si>
  <si>
    <t>卢红英</t>
  </si>
  <si>
    <t>510902********7722</t>
  </si>
  <si>
    <t>134*****36</t>
  </si>
  <si>
    <t>蒋燕华</t>
  </si>
  <si>
    <t>510902********1866</t>
  </si>
  <si>
    <t>135*****60</t>
  </si>
  <si>
    <t>50036*********</t>
  </si>
  <si>
    <t>詹海花</t>
  </si>
  <si>
    <t>510902********8887</t>
  </si>
  <si>
    <t>187*****00</t>
  </si>
  <si>
    <t>吴小军</t>
  </si>
  <si>
    <t>510902********1878</t>
  </si>
  <si>
    <t>147*****89</t>
  </si>
  <si>
    <t>张凤婷</t>
  </si>
  <si>
    <t>510902********1883</t>
  </si>
  <si>
    <t>151*****82</t>
  </si>
  <si>
    <t>秦玉梅</t>
  </si>
  <si>
    <t>510902********9321</t>
  </si>
  <si>
    <t>151*****83</t>
  </si>
  <si>
    <t>叶东梅</t>
  </si>
  <si>
    <t>511023********1205</t>
  </si>
  <si>
    <t>136*****71</t>
  </si>
  <si>
    <t>唐 婷</t>
  </si>
  <si>
    <t>510902********1861</t>
  </si>
  <si>
    <t>王永红</t>
  </si>
  <si>
    <t>510902********1851</t>
  </si>
  <si>
    <t>152*****19</t>
  </si>
  <si>
    <t>程文平</t>
  </si>
  <si>
    <t>510902********185X</t>
  </si>
  <si>
    <t>159*****43</t>
  </si>
  <si>
    <t>程文洪</t>
  </si>
  <si>
    <t>510902********1857</t>
  </si>
  <si>
    <t>151*****61</t>
  </si>
  <si>
    <t>刘小红</t>
  </si>
  <si>
    <t>182*****52</t>
  </si>
  <si>
    <t>田文碧</t>
  </si>
  <si>
    <t>510902********1441</t>
  </si>
  <si>
    <t>180*****21</t>
  </si>
  <si>
    <t>姜丽</t>
  </si>
  <si>
    <t>152*****62</t>
  </si>
  <si>
    <t>詹丽</t>
  </si>
  <si>
    <t>510902********1862</t>
  </si>
  <si>
    <t>147*****92</t>
  </si>
  <si>
    <t>李晶</t>
  </si>
  <si>
    <t>421102********522X</t>
  </si>
  <si>
    <t>许晓华</t>
  </si>
  <si>
    <t>510902********5406</t>
  </si>
  <si>
    <t>181*****21</t>
  </si>
  <si>
    <t>廖进</t>
  </si>
  <si>
    <t>510902********1888</t>
  </si>
  <si>
    <t>191*****59</t>
  </si>
  <si>
    <t>曾艳莉</t>
  </si>
  <si>
    <t>510902********2025</t>
  </si>
  <si>
    <t>183*****60</t>
  </si>
  <si>
    <t>杨冬玲</t>
  </si>
  <si>
    <t>511023********1327</t>
  </si>
  <si>
    <t>186*****86</t>
  </si>
  <si>
    <t>杨刚</t>
  </si>
  <si>
    <t>510902********1859</t>
  </si>
  <si>
    <t>134*****97</t>
  </si>
  <si>
    <t>严秀淸</t>
  </si>
  <si>
    <t>510902********1065</t>
  </si>
  <si>
    <t>183*****79</t>
  </si>
  <si>
    <t>曾凤英</t>
  </si>
  <si>
    <t>152*****41</t>
  </si>
  <si>
    <t>杨晏</t>
  </si>
  <si>
    <t>511303********2662</t>
  </si>
  <si>
    <t>189*****27</t>
  </si>
  <si>
    <t>遂宁农村商业银行股份有限公司分水支行</t>
  </si>
  <si>
    <t>36130*********295</t>
  </si>
  <si>
    <t>邓平</t>
  </si>
  <si>
    <t>510902********3975</t>
  </si>
  <si>
    <t>182*****08</t>
  </si>
  <si>
    <t>罗佳</t>
  </si>
  <si>
    <t>510902********3980</t>
  </si>
  <si>
    <t>157*****16</t>
  </si>
  <si>
    <t>张欢</t>
  </si>
  <si>
    <t>510921********556X</t>
  </si>
  <si>
    <t>189*****87</t>
  </si>
  <si>
    <t>赖云</t>
  </si>
  <si>
    <t>510902********9533</t>
  </si>
  <si>
    <t>187*****55</t>
  </si>
  <si>
    <t>邓慧</t>
  </si>
  <si>
    <t>510902********4648</t>
  </si>
  <si>
    <t>134*****47</t>
  </si>
  <si>
    <t>邓婷</t>
  </si>
  <si>
    <t>510902********398X</t>
  </si>
  <si>
    <t>183*****78</t>
  </si>
  <si>
    <t>陈鹏</t>
  </si>
  <si>
    <t>510902********4683</t>
  </si>
  <si>
    <t>182*****87</t>
  </si>
  <si>
    <t>卞阳</t>
  </si>
  <si>
    <t>220802********0623</t>
  </si>
  <si>
    <t>187*****70</t>
  </si>
  <si>
    <t>中国农业银行股份有限公司东禅支行</t>
  </si>
  <si>
    <t>22320*********958</t>
  </si>
  <si>
    <t>王卢</t>
  </si>
  <si>
    <t>510902********3636</t>
  </si>
  <si>
    <t>133*****43</t>
  </si>
  <si>
    <t>李慧玲</t>
  </si>
  <si>
    <t>511523********5781</t>
  </si>
  <si>
    <t>138*****16</t>
  </si>
  <si>
    <t>罗琴</t>
  </si>
  <si>
    <t>510902********3622</t>
  </si>
  <si>
    <t>187*****83</t>
  </si>
  <si>
    <t>欧奇辉</t>
  </si>
  <si>
    <t>510902********4313</t>
  </si>
  <si>
    <t>187*****50</t>
  </si>
  <si>
    <t>王秋菊</t>
  </si>
  <si>
    <t>511381********5981</t>
  </si>
  <si>
    <t>134*****91</t>
  </si>
  <si>
    <t>中国农业银行西眉分理处</t>
  </si>
  <si>
    <t>22320*********821</t>
  </si>
  <si>
    <t>唐皓玉</t>
  </si>
  <si>
    <t>511024********4542</t>
  </si>
  <si>
    <t>136*****03</t>
  </si>
  <si>
    <t>冉铁梅</t>
  </si>
  <si>
    <t>510902********8006</t>
  </si>
  <si>
    <t>193*****02</t>
  </si>
  <si>
    <t>舒虹</t>
  </si>
  <si>
    <t>510902********7882</t>
  </si>
  <si>
    <t>189*****71</t>
  </si>
  <si>
    <t>姚丽华</t>
  </si>
  <si>
    <t>510902********688X</t>
  </si>
  <si>
    <t>158*****67</t>
  </si>
  <si>
    <t>高玉容</t>
  </si>
  <si>
    <t>511324********1327</t>
  </si>
  <si>
    <t>180*****90</t>
  </si>
  <si>
    <t>遂宁市农村商业银行股份有限公司白马支行</t>
  </si>
  <si>
    <t>36270*********230</t>
  </si>
  <si>
    <t>吴芳</t>
  </si>
  <si>
    <t>510902********6569</t>
  </si>
  <si>
    <t>151*****35</t>
  </si>
  <si>
    <t>李海艳</t>
  </si>
  <si>
    <t>510902********6543</t>
  </si>
  <si>
    <t>151*****94</t>
  </si>
  <si>
    <t>曾瑞安</t>
  </si>
  <si>
    <t>510902********197X</t>
  </si>
  <si>
    <t>136*****88</t>
  </si>
  <si>
    <t>姜世胜</t>
  </si>
  <si>
    <t>510902********1913</t>
  </si>
  <si>
    <t>135*****82</t>
  </si>
  <si>
    <t>米建平</t>
  </si>
  <si>
    <t>510902********951x</t>
  </si>
  <si>
    <t>135*****69</t>
  </si>
  <si>
    <t>雷定春</t>
  </si>
  <si>
    <t>187*****33</t>
  </si>
  <si>
    <t>曾长春</t>
  </si>
  <si>
    <t>510902********1975</t>
  </si>
  <si>
    <t>135*****64</t>
  </si>
  <si>
    <t>周兴德</t>
  </si>
  <si>
    <t>510902********8855</t>
  </si>
  <si>
    <t>138*****01</t>
  </si>
  <si>
    <t>曾祥志</t>
  </si>
  <si>
    <t>510902********1890</t>
  </si>
  <si>
    <t>187*****77</t>
  </si>
  <si>
    <t>林霞勇</t>
  </si>
  <si>
    <t>510902********1972</t>
  </si>
  <si>
    <t>151*****90</t>
  </si>
  <si>
    <t>古晓琴</t>
  </si>
  <si>
    <t>158*****06</t>
  </si>
  <si>
    <t>闫丽君</t>
  </si>
  <si>
    <t>510902********4309</t>
  </si>
  <si>
    <t>159*****31</t>
  </si>
  <si>
    <t>陈国建</t>
  </si>
  <si>
    <t>513024********6905</t>
  </si>
  <si>
    <t>150*****53</t>
  </si>
  <si>
    <t>方超华</t>
  </si>
  <si>
    <t>510902********4306</t>
  </si>
  <si>
    <t>136*****89</t>
  </si>
  <si>
    <t>曾玉华</t>
  </si>
  <si>
    <t>510902********1889</t>
  </si>
  <si>
    <t>180*****62</t>
  </si>
  <si>
    <t>陈晓莉</t>
  </si>
  <si>
    <t>510902********1863</t>
  </si>
  <si>
    <t>158*****40</t>
  </si>
  <si>
    <t>李雪梅</t>
  </si>
  <si>
    <t>510921********5127</t>
  </si>
  <si>
    <t>138*****55</t>
  </si>
  <si>
    <t>杨春梅</t>
  </si>
  <si>
    <t>510902********2404</t>
  </si>
  <si>
    <t>150*****01</t>
  </si>
  <si>
    <t>杨洪艳</t>
  </si>
  <si>
    <t>510902********2001</t>
  </si>
  <si>
    <t>150*****47</t>
  </si>
  <si>
    <t>蒋玉梅</t>
  </si>
  <si>
    <t>510921********3265</t>
  </si>
  <si>
    <t>151*****77</t>
  </si>
  <si>
    <t>詹艳梅</t>
  </si>
  <si>
    <t>530381********3320</t>
  </si>
  <si>
    <t>187*****18</t>
  </si>
  <si>
    <t>曾勇军</t>
  </si>
  <si>
    <t>510902********1951</t>
  </si>
  <si>
    <t>罗见英</t>
  </si>
  <si>
    <t>510722********1627</t>
  </si>
  <si>
    <t>138*****00</t>
  </si>
  <si>
    <t>唐燕</t>
  </si>
  <si>
    <t>510921********1944</t>
  </si>
  <si>
    <t>136*****81</t>
  </si>
  <si>
    <t>代菲菲</t>
  </si>
  <si>
    <t>510902********1341</t>
  </si>
  <si>
    <t>182*****55</t>
  </si>
  <si>
    <t>遂宁农村商业银行股份有限公司玉丰支行</t>
  </si>
  <si>
    <t>36230*********892</t>
  </si>
  <si>
    <t>龚富琴</t>
  </si>
  <si>
    <t>510902********1182</t>
  </si>
  <si>
    <t>158*****11</t>
  </si>
  <si>
    <t>贺伟华</t>
  </si>
  <si>
    <t>510902********3848</t>
  </si>
  <si>
    <t>181*****00</t>
  </si>
  <si>
    <t>王超群</t>
  </si>
  <si>
    <t>510902********2227</t>
  </si>
  <si>
    <t>177*****39</t>
  </si>
  <si>
    <t>黄书琼</t>
  </si>
  <si>
    <t>510902********2022</t>
  </si>
  <si>
    <t>183*****48</t>
  </si>
  <si>
    <t>舒忠</t>
  </si>
  <si>
    <t>510902********2311</t>
  </si>
  <si>
    <t>135*****25</t>
  </si>
  <si>
    <t>谭秀青</t>
  </si>
  <si>
    <t>152*****59</t>
  </si>
  <si>
    <t>彭安芳</t>
  </si>
  <si>
    <t>510902********2460</t>
  </si>
  <si>
    <t>135*****13</t>
  </si>
  <si>
    <t>蒋晓英</t>
  </si>
  <si>
    <t>510902********1882</t>
  </si>
  <si>
    <t>159*****70</t>
  </si>
  <si>
    <t>吴定同</t>
  </si>
  <si>
    <t>510902********1899</t>
  </si>
  <si>
    <t>187*****36</t>
  </si>
  <si>
    <t>唐艳</t>
  </si>
  <si>
    <t>510902********1983</t>
  </si>
  <si>
    <t>150*****00</t>
  </si>
  <si>
    <t>曾庆</t>
  </si>
  <si>
    <t>510902********2006</t>
  </si>
  <si>
    <t>182*****21</t>
  </si>
  <si>
    <t>代建平</t>
  </si>
  <si>
    <t>510902********1330</t>
  </si>
  <si>
    <t>180*****09</t>
  </si>
  <si>
    <t>代先军</t>
  </si>
  <si>
    <t>510902********133X</t>
  </si>
  <si>
    <t>187*****31</t>
  </si>
  <si>
    <t>刘勇</t>
  </si>
  <si>
    <t>135*****31</t>
  </si>
  <si>
    <t>许林生</t>
  </si>
  <si>
    <t>152*****84</t>
  </si>
  <si>
    <t>许春燕</t>
  </si>
  <si>
    <t>510904********188X</t>
  </si>
  <si>
    <t>158*****13</t>
  </si>
  <si>
    <t>吕红</t>
  </si>
  <si>
    <t>187*****85</t>
  </si>
  <si>
    <t>曾建红</t>
  </si>
  <si>
    <t>134*****86</t>
  </si>
  <si>
    <t>曾大芬</t>
  </si>
  <si>
    <t>510902********1868</t>
  </si>
  <si>
    <t>133*****02</t>
  </si>
  <si>
    <t>伍军</t>
  </si>
  <si>
    <t>181*****75</t>
  </si>
  <si>
    <t>曾祥安</t>
  </si>
  <si>
    <t>510902********1979</t>
  </si>
  <si>
    <t>191*****68</t>
  </si>
  <si>
    <t>吴琼英</t>
  </si>
  <si>
    <t>510904********1863</t>
  </si>
  <si>
    <t>199*****69</t>
  </si>
  <si>
    <t>邓中文</t>
  </si>
  <si>
    <t>510902********1871</t>
  </si>
  <si>
    <t>182*****58</t>
  </si>
  <si>
    <t>王丽</t>
  </si>
  <si>
    <t>510902********1027</t>
  </si>
  <si>
    <t>151*****80</t>
  </si>
  <si>
    <t>姜远光</t>
  </si>
  <si>
    <t>510902********1852</t>
  </si>
  <si>
    <t>133*****50</t>
  </si>
  <si>
    <t>黎永</t>
  </si>
  <si>
    <t>510902********1854</t>
  </si>
  <si>
    <t>158*****08</t>
  </si>
  <si>
    <t>姚源</t>
  </si>
  <si>
    <t>181*****30</t>
  </si>
  <si>
    <t>曾媛媛</t>
  </si>
  <si>
    <t>152*****58</t>
  </si>
  <si>
    <t>曾勤慧</t>
  </si>
  <si>
    <t>182*****04</t>
  </si>
  <si>
    <t>曾巩</t>
  </si>
  <si>
    <t>510902********199X</t>
  </si>
  <si>
    <t>187*****10</t>
  </si>
  <si>
    <t>许燕</t>
  </si>
  <si>
    <t>137*****40</t>
  </si>
  <si>
    <t>姚敏</t>
  </si>
  <si>
    <t>511025********6987</t>
  </si>
  <si>
    <t>138*****85</t>
  </si>
  <si>
    <t>刘群珍</t>
  </si>
  <si>
    <t>130*****01</t>
  </si>
  <si>
    <t>邓卫明</t>
  </si>
  <si>
    <t>510902********1858</t>
  </si>
  <si>
    <t>138*****07</t>
  </si>
  <si>
    <t>吴定祥</t>
  </si>
  <si>
    <t>510902********1875</t>
  </si>
  <si>
    <t>曾祥丽</t>
  </si>
  <si>
    <t>510902********1906</t>
  </si>
  <si>
    <t>176*****71</t>
  </si>
  <si>
    <t>伍恩琼</t>
  </si>
  <si>
    <t>510902********1909</t>
  </si>
  <si>
    <t>135*****77</t>
  </si>
  <si>
    <t>刘安清</t>
  </si>
  <si>
    <t>183*****81</t>
  </si>
  <si>
    <t>宋丹秀</t>
  </si>
  <si>
    <t>510902********1189</t>
  </si>
  <si>
    <t>134*****90</t>
  </si>
  <si>
    <t>蒋运超</t>
  </si>
  <si>
    <t>181*****63</t>
  </si>
  <si>
    <t>黄尚玉</t>
  </si>
  <si>
    <t>510902********1872</t>
  </si>
  <si>
    <t>151*****02</t>
  </si>
  <si>
    <t>张力黎</t>
  </si>
  <si>
    <t>510902********6522</t>
  </si>
  <si>
    <t>159*****93</t>
  </si>
  <si>
    <t>冉莉</t>
  </si>
  <si>
    <t>182*****03</t>
  </si>
  <si>
    <t>席辉</t>
  </si>
  <si>
    <t>510902********0584</t>
  </si>
  <si>
    <t>遂宁农商银行会龙支行</t>
  </si>
  <si>
    <t>36040*********692</t>
  </si>
  <si>
    <t>刘仁伟</t>
  </si>
  <si>
    <t>510902********4554</t>
  </si>
  <si>
    <t>王双</t>
  </si>
  <si>
    <t>510902********5408</t>
  </si>
  <si>
    <t>188*****62</t>
  </si>
  <si>
    <t>王容</t>
  </si>
  <si>
    <t>510902********5505</t>
  </si>
  <si>
    <t>139*****70</t>
  </si>
  <si>
    <t>吴玲玲</t>
  </si>
  <si>
    <t>510921********2365</t>
  </si>
  <si>
    <t>183*****89</t>
  </si>
  <si>
    <t>遂宁农商银行聚贤支行</t>
  </si>
  <si>
    <t>36090*********959</t>
  </si>
  <si>
    <t>刘静</t>
  </si>
  <si>
    <t>510902********7149</t>
  </si>
  <si>
    <t>180*****36</t>
  </si>
  <si>
    <t>喻秀秀</t>
  </si>
  <si>
    <t>510902********9323</t>
  </si>
  <si>
    <t>159*****49</t>
  </si>
  <si>
    <t>吴彩霞</t>
  </si>
  <si>
    <t>510902********2902</t>
  </si>
  <si>
    <t>139*****77</t>
  </si>
  <si>
    <t>程艳</t>
  </si>
  <si>
    <t>511602********172X</t>
  </si>
  <si>
    <t>134*****17</t>
  </si>
  <si>
    <t>邓晓红</t>
  </si>
  <si>
    <t>510902********1685</t>
  </si>
  <si>
    <t>189*****19</t>
  </si>
  <si>
    <t>中国农业银行四川遂宁三家分理处</t>
  </si>
  <si>
    <t>22320*********184</t>
  </si>
  <si>
    <t>张小丽</t>
  </si>
  <si>
    <t>510902********7986</t>
  </si>
  <si>
    <t>傅婷</t>
  </si>
  <si>
    <t>510902********1585</t>
  </si>
  <si>
    <t>135*****55</t>
  </si>
  <si>
    <t>王梦</t>
  </si>
  <si>
    <t>510902********1580</t>
  </si>
  <si>
    <t>152*****01</t>
  </si>
  <si>
    <t>邓微微</t>
  </si>
  <si>
    <t>510902********1545</t>
  </si>
  <si>
    <t>151*****88</t>
  </si>
  <si>
    <t>冯华琼</t>
  </si>
  <si>
    <t>510902********0901</t>
  </si>
  <si>
    <t>147*****82</t>
  </si>
  <si>
    <t>王娇</t>
  </si>
  <si>
    <t>510902********092X</t>
  </si>
  <si>
    <t>199*****90</t>
  </si>
  <si>
    <t>康鑫</t>
  </si>
  <si>
    <t>510902********1031</t>
  </si>
  <si>
    <t>159*****45</t>
  </si>
  <si>
    <t>王桂花</t>
  </si>
  <si>
    <t>510902********0920</t>
  </si>
  <si>
    <t>182*****20</t>
  </si>
  <si>
    <t>郑高艳</t>
  </si>
  <si>
    <t>510904********1809</t>
  </si>
  <si>
    <t>151*****85</t>
  </si>
  <si>
    <t>陈永秀</t>
  </si>
  <si>
    <t>510322********7483</t>
  </si>
  <si>
    <t>张陆英</t>
  </si>
  <si>
    <t>510227********8905</t>
  </si>
  <si>
    <t>183*****80</t>
  </si>
  <si>
    <t>刘维</t>
  </si>
  <si>
    <t>510902********0902</t>
  </si>
  <si>
    <t>134*****81</t>
  </si>
  <si>
    <t>金艳</t>
  </si>
  <si>
    <t>510902********0980</t>
  </si>
  <si>
    <t>158*****14</t>
  </si>
  <si>
    <t>张武</t>
  </si>
  <si>
    <t>510902********1675</t>
  </si>
  <si>
    <t>182*****44</t>
  </si>
  <si>
    <t>于永利</t>
  </si>
  <si>
    <t>510902********0905</t>
  </si>
  <si>
    <t>134*****89</t>
  </si>
  <si>
    <t>龙舞凤</t>
  </si>
  <si>
    <t>510902********0904</t>
  </si>
  <si>
    <t>黄苗苗</t>
  </si>
  <si>
    <t>510904********1329</t>
  </si>
  <si>
    <t>杨建国</t>
  </si>
  <si>
    <t>510902********1670</t>
  </si>
  <si>
    <t>158*****60</t>
  </si>
  <si>
    <t>蒋茂娟</t>
  </si>
  <si>
    <t>510902********1548</t>
  </si>
  <si>
    <t>183*****94</t>
  </si>
  <si>
    <t>沈金美</t>
  </si>
  <si>
    <t>189*****69</t>
  </si>
  <si>
    <t>唐春华</t>
  </si>
  <si>
    <t>姚红梅</t>
  </si>
  <si>
    <t>510902********0947</t>
  </si>
  <si>
    <t>182*****32</t>
  </si>
  <si>
    <t>杨小勤</t>
  </si>
  <si>
    <t>510902********1067</t>
  </si>
  <si>
    <t>180*****82</t>
  </si>
  <si>
    <t>郑家芹</t>
  </si>
  <si>
    <t>510902********1706</t>
  </si>
  <si>
    <t>151*****58</t>
  </si>
  <si>
    <t>唐义群</t>
  </si>
  <si>
    <t>511023********7740</t>
  </si>
  <si>
    <t>173*****08</t>
  </si>
  <si>
    <t>唐丽梅</t>
  </si>
  <si>
    <t>510902********1045</t>
  </si>
  <si>
    <t>137*****75</t>
  </si>
  <si>
    <t>彭丹</t>
  </si>
  <si>
    <t>182*****94</t>
  </si>
  <si>
    <t>张芳勤</t>
  </si>
  <si>
    <t>610322********4560</t>
  </si>
  <si>
    <t>189*****01</t>
  </si>
  <si>
    <t>张小燕</t>
  </si>
  <si>
    <t>510902********154X</t>
  </si>
  <si>
    <t>189*****52</t>
  </si>
  <si>
    <t>张雪梅</t>
  </si>
  <si>
    <t>510902********4686</t>
  </si>
  <si>
    <t>182*****1</t>
  </si>
  <si>
    <t>遂宁农村商业银行股份有限公司保石支行</t>
  </si>
  <si>
    <t>36190*********654</t>
  </si>
  <si>
    <t>雷琴</t>
  </si>
  <si>
    <t>510902********3100</t>
  </si>
  <si>
    <t>138*****52</t>
  </si>
  <si>
    <t>顾蓉</t>
  </si>
  <si>
    <t>510902********8888</t>
  </si>
  <si>
    <t>158*****76</t>
  </si>
  <si>
    <t>张玲</t>
  </si>
  <si>
    <t>510902********3801</t>
  </si>
  <si>
    <t>151*****40</t>
  </si>
  <si>
    <t>遂宁农村商业银行股份有限公司石洞支行</t>
  </si>
  <si>
    <t>36150*********284</t>
  </si>
  <si>
    <t>袁杭程</t>
  </si>
  <si>
    <t>510902********3835</t>
  </si>
  <si>
    <t>150*****89</t>
  </si>
  <si>
    <t>刘青青</t>
  </si>
  <si>
    <t>510902********4621</t>
  </si>
  <si>
    <t>152*****51</t>
  </si>
  <si>
    <t>吴语涵</t>
  </si>
  <si>
    <t>510904********4023</t>
  </si>
  <si>
    <t>187*****26</t>
  </si>
  <si>
    <t>刘海英</t>
  </si>
  <si>
    <t>510902********6069</t>
  </si>
  <si>
    <t>139*****69</t>
  </si>
  <si>
    <t>陈垭颖</t>
  </si>
  <si>
    <t>510902********7723</t>
  </si>
  <si>
    <t>131*****00</t>
  </si>
  <si>
    <t>50023*********</t>
  </si>
  <si>
    <t>雷鑫</t>
  </si>
  <si>
    <t>510902********3090</t>
  </si>
  <si>
    <t>180*****63</t>
  </si>
  <si>
    <t>合计：250人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</si>
</sst>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);[Red]\(0.0\)"/>
    <numFmt numFmtId="41" formatCode="_ * #,##0_ ;_ * \-#,##0_ ;_ * &quot;-&quot;_ ;_ @_ "/>
    <numFmt numFmtId="43" formatCode="_ * #,##0.00_ ;_ * \-#,##0.00_ ;_ * &quot;-&quot;??_ ;_ @_ 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name val="新宋体"/>
      <charset val="134"/>
    </font>
    <font>
      <sz val="10"/>
      <name val="新宋体"/>
      <charset val="134"/>
    </font>
    <font>
      <sz val="11"/>
      <color theme="1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7" fillId="23" borderId="5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0" xfId="0" applyFont="1" applyFill="1" applyAlignment="1"/>
    <xf numFmtId="0" fontId="0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4" fillId="2" borderId="1" xfId="51" applyNumberFormat="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176" fontId="4" fillId="2" borderId="1" xfId="5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9" fontId="7" fillId="2" borderId="1" xfId="52" applyNumberFormat="1" applyFont="1" applyFill="1" applyBorder="1" applyAlignment="1">
      <alignment horizontal="center" vertical="center"/>
    </xf>
    <xf numFmtId="176" fontId="4" fillId="2" borderId="1" xfId="51" applyNumberFormat="1" applyFont="1" applyFill="1" applyBorder="1" applyAlignment="1">
      <alignment horizontal="center" vertical="center"/>
    </xf>
    <xf numFmtId="177" fontId="4" fillId="2" borderId="1" xfId="5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50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 61" xfId="47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4 2" xfId="52"/>
    <cellStyle name="常规 3" xfId="53"/>
    <cellStyle name="常规 2" xfId="54"/>
    <cellStyle name="常规 9 3" xfId="55"/>
    <cellStyle name="常规 62" xfId="56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131;&#23567;&#29756;\2023&#24180;\&#20844;&#30410;&#24615;&#23703;&#20301;\2023&#24180;&#22478;&#38215;&#20844;&#30410;&#24615;&#23703;&#20301;&#20840;&#24180;&#25320;&#20184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C4" t="str">
            <v>高玉容</v>
          </cell>
          <cell r="D4" t="str">
            <v>女</v>
          </cell>
          <cell r="E4">
            <v>36</v>
          </cell>
          <cell r="F4" t="str">
            <v>511324198705221327</v>
          </cell>
          <cell r="G4" t="str">
            <v>18081292190</v>
          </cell>
          <cell r="H4">
            <v>20210409</v>
          </cell>
        </row>
        <row r="5">
          <cell r="C5" t="str">
            <v>蔡满婷</v>
          </cell>
          <cell r="D5" t="str">
            <v>女</v>
          </cell>
          <cell r="E5">
            <v>21</v>
          </cell>
          <cell r="F5" t="str">
            <v>51090220020611634X</v>
          </cell>
          <cell r="G5">
            <v>15881425113</v>
          </cell>
          <cell r="H5">
            <v>20221009</v>
          </cell>
        </row>
        <row r="6">
          <cell r="C6" t="str">
            <v>李海艳</v>
          </cell>
          <cell r="D6" t="str">
            <v>女</v>
          </cell>
          <cell r="E6" t="str">
            <v>31</v>
          </cell>
          <cell r="F6" t="str">
            <v>510902199209136543</v>
          </cell>
          <cell r="G6" t="str">
            <v>15181943294</v>
          </cell>
          <cell r="H6">
            <v>20230414</v>
          </cell>
        </row>
        <row r="7">
          <cell r="C7" t="str">
            <v>王秋菊</v>
          </cell>
          <cell r="D7" t="str">
            <v>女</v>
          </cell>
          <cell r="E7">
            <v>35</v>
          </cell>
          <cell r="F7" t="str">
            <v>511381198811075981</v>
          </cell>
          <cell r="G7">
            <v>13408151891</v>
          </cell>
          <cell r="H7">
            <v>20200928</v>
          </cell>
        </row>
        <row r="8">
          <cell r="C8" t="str">
            <v>唐皓玉</v>
          </cell>
          <cell r="D8" t="str">
            <v>女</v>
          </cell>
          <cell r="E8">
            <v>26</v>
          </cell>
          <cell r="F8" t="str">
            <v>511024199710154542</v>
          </cell>
          <cell r="G8">
            <v>13608252403</v>
          </cell>
          <cell r="H8">
            <v>20200915</v>
          </cell>
        </row>
        <row r="9">
          <cell r="C9" t="str">
            <v>冉铁梅</v>
          </cell>
          <cell r="D9" t="str">
            <v>女</v>
          </cell>
          <cell r="E9">
            <v>36</v>
          </cell>
          <cell r="F9" t="str">
            <v>510902198707028006</v>
          </cell>
          <cell r="G9">
            <v>19382553702</v>
          </cell>
          <cell r="H9">
            <v>20210611</v>
          </cell>
        </row>
        <row r="10">
          <cell r="C10" t="str">
            <v>谭小丽</v>
          </cell>
          <cell r="D10" t="str">
            <v>女</v>
          </cell>
          <cell r="E10">
            <v>45</v>
          </cell>
          <cell r="F10" t="str">
            <v>510902197801035224</v>
          </cell>
          <cell r="G10" t="str">
            <v>15828893185</v>
          </cell>
          <cell r="H10">
            <v>20180306</v>
          </cell>
        </row>
        <row r="11">
          <cell r="C11" t="str">
            <v>罗晓梅</v>
          </cell>
          <cell r="D11" t="str">
            <v>女</v>
          </cell>
          <cell r="E11">
            <v>49</v>
          </cell>
          <cell r="F11" t="str">
            <v>51090219741115974X</v>
          </cell>
          <cell r="G11">
            <v>13629080632</v>
          </cell>
          <cell r="H11">
            <v>20210318</v>
          </cell>
        </row>
        <row r="12">
          <cell r="C12" t="str">
            <v>兰秀君</v>
          </cell>
          <cell r="D12" t="str">
            <v>女</v>
          </cell>
          <cell r="E12">
            <v>44</v>
          </cell>
          <cell r="F12" t="str">
            <v>510902197901035221</v>
          </cell>
          <cell r="G12">
            <v>13982571198</v>
          </cell>
          <cell r="H12" t="str">
            <v>20210519</v>
          </cell>
        </row>
        <row r="13">
          <cell r="C13" t="str">
            <v>唐碧桃</v>
          </cell>
          <cell r="D13" t="str">
            <v>女</v>
          </cell>
          <cell r="E13">
            <v>47</v>
          </cell>
          <cell r="F13" t="str">
            <v>510902197607234545</v>
          </cell>
          <cell r="G13">
            <v>13882530925</v>
          </cell>
          <cell r="H13">
            <v>20211104</v>
          </cell>
        </row>
        <row r="14">
          <cell r="C14" t="str">
            <v>刘小蓉</v>
          </cell>
          <cell r="D14" t="str">
            <v>女</v>
          </cell>
          <cell r="E14">
            <v>45</v>
          </cell>
          <cell r="F14" t="str">
            <v>510902197809254544</v>
          </cell>
          <cell r="G14">
            <v>13550792386</v>
          </cell>
          <cell r="H14">
            <v>20200923</v>
          </cell>
        </row>
        <row r="15">
          <cell r="C15" t="str">
            <v>唐姣</v>
          </cell>
          <cell r="D15" t="str">
            <v>女</v>
          </cell>
          <cell r="E15">
            <v>35</v>
          </cell>
          <cell r="F15" t="str">
            <v>510902198803264543</v>
          </cell>
          <cell r="G15" t="str">
            <v>18282550390</v>
          </cell>
          <cell r="H15">
            <v>20210103</v>
          </cell>
        </row>
        <row r="16">
          <cell r="C16" t="str">
            <v>陈代艳</v>
          </cell>
          <cell r="D16" t="str">
            <v>女</v>
          </cell>
          <cell r="E16">
            <v>46</v>
          </cell>
          <cell r="F16" t="str">
            <v>510902197705074549</v>
          </cell>
          <cell r="G16">
            <v>15309060445</v>
          </cell>
          <cell r="H16">
            <v>2021116</v>
          </cell>
        </row>
        <row r="17">
          <cell r="C17" t="str">
            <v>廖昌琼</v>
          </cell>
          <cell r="D17" t="str">
            <v>女</v>
          </cell>
          <cell r="E17">
            <v>50</v>
          </cell>
          <cell r="F17" t="str">
            <v>510921197307216926</v>
          </cell>
          <cell r="G17">
            <v>13408253518</v>
          </cell>
          <cell r="H17" t="str">
            <v>20170619</v>
          </cell>
        </row>
        <row r="18">
          <cell r="C18" t="str">
            <v>蒋开强</v>
          </cell>
          <cell r="D18" t="str">
            <v>男</v>
          </cell>
          <cell r="E18">
            <v>57</v>
          </cell>
          <cell r="F18" t="str">
            <v>510902196601212172</v>
          </cell>
          <cell r="G18" t="str">
            <v>13982563567</v>
          </cell>
          <cell r="H18" t="str">
            <v>20170828</v>
          </cell>
        </row>
        <row r="19">
          <cell r="C19" t="str">
            <v>陈燕</v>
          </cell>
          <cell r="D19" t="str">
            <v>女</v>
          </cell>
          <cell r="E19">
            <v>49</v>
          </cell>
          <cell r="F19" t="str">
            <v>510902197404049163</v>
          </cell>
          <cell r="G19">
            <v>13980187206</v>
          </cell>
          <cell r="H19" t="str">
            <v>20170830</v>
          </cell>
        </row>
        <row r="20">
          <cell r="C20" t="str">
            <v>杜云松</v>
          </cell>
          <cell r="D20" t="str">
            <v>男</v>
          </cell>
          <cell r="E20">
            <v>58</v>
          </cell>
          <cell r="F20" t="str">
            <v>510902196510019318</v>
          </cell>
          <cell r="G20">
            <v>13909060167</v>
          </cell>
          <cell r="H20" t="str">
            <v>20170901</v>
          </cell>
        </row>
        <row r="21">
          <cell r="C21" t="str">
            <v>刘琴</v>
          </cell>
          <cell r="D21" t="str">
            <v>女</v>
          </cell>
          <cell r="E21">
            <v>50</v>
          </cell>
          <cell r="F21" t="str">
            <v>510902197302026067</v>
          </cell>
          <cell r="G21" t="str">
            <v>13340635938</v>
          </cell>
          <cell r="H21" t="str">
            <v>20170608</v>
          </cell>
        </row>
        <row r="22">
          <cell r="C22" t="str">
            <v>姜燕琼</v>
          </cell>
          <cell r="D22" t="str">
            <v>女</v>
          </cell>
          <cell r="E22">
            <v>50</v>
          </cell>
          <cell r="F22" t="str">
            <v>510902197301161881</v>
          </cell>
          <cell r="G22" t="str">
            <v>13882592371</v>
          </cell>
          <cell r="H22" t="str">
            <v>20200506</v>
          </cell>
        </row>
        <row r="23">
          <cell r="C23" t="str">
            <v>罗玉梅</v>
          </cell>
          <cell r="D23" t="str">
            <v>女</v>
          </cell>
          <cell r="E23">
            <v>44</v>
          </cell>
          <cell r="F23" t="str">
            <v>510902197911305125</v>
          </cell>
          <cell r="G23" t="str">
            <v>15881919315</v>
          </cell>
          <cell r="H23" t="str">
            <v>20200924</v>
          </cell>
        </row>
        <row r="24">
          <cell r="C24" t="str">
            <v>刘洋</v>
          </cell>
          <cell r="D24" t="str">
            <v>女</v>
          </cell>
          <cell r="E24">
            <v>36</v>
          </cell>
          <cell r="F24" t="str">
            <v>510902198709174541</v>
          </cell>
          <cell r="G24">
            <v>13547784000</v>
          </cell>
          <cell r="H24" t="str">
            <v>20210226</v>
          </cell>
        </row>
        <row r="25">
          <cell r="C25" t="str">
            <v>何霞</v>
          </cell>
          <cell r="D25" t="str">
            <v>女</v>
          </cell>
          <cell r="E25">
            <v>41</v>
          </cell>
          <cell r="F25" t="str">
            <v>510902198208178720</v>
          </cell>
          <cell r="G25">
            <v>15983087581</v>
          </cell>
          <cell r="H25" t="str">
            <v>20210218</v>
          </cell>
        </row>
        <row r="26">
          <cell r="C26" t="str">
            <v>唐丽</v>
          </cell>
          <cell r="D26" t="str">
            <v>女</v>
          </cell>
          <cell r="E26">
            <v>37</v>
          </cell>
          <cell r="F26" t="str">
            <v>510902198611206066</v>
          </cell>
          <cell r="G26" t="str">
            <v>13882511863</v>
          </cell>
          <cell r="H26" t="str">
            <v>20210315</v>
          </cell>
        </row>
        <row r="27">
          <cell r="C27" t="str">
            <v>付东霞</v>
          </cell>
          <cell r="D27" t="str">
            <v>女</v>
          </cell>
          <cell r="E27">
            <v>36</v>
          </cell>
          <cell r="F27" t="str">
            <v>510902198711037845</v>
          </cell>
          <cell r="G27" t="str">
            <v>15828851039</v>
          </cell>
          <cell r="H27" t="str">
            <v>20210329</v>
          </cell>
        </row>
        <row r="28">
          <cell r="C28" t="str">
            <v>曾佳慧</v>
          </cell>
          <cell r="D28" t="str">
            <v>女</v>
          </cell>
          <cell r="E28">
            <v>32</v>
          </cell>
          <cell r="F28" t="str">
            <v>510904199104051861</v>
          </cell>
          <cell r="G28">
            <v>13982503173</v>
          </cell>
          <cell r="H28" t="str">
            <v>20210830</v>
          </cell>
        </row>
        <row r="29">
          <cell r="C29" t="str">
            <v>陈金金</v>
          </cell>
          <cell r="D29" t="str">
            <v>女</v>
          </cell>
          <cell r="E29">
            <v>36</v>
          </cell>
          <cell r="F29" t="str">
            <v>362203198710296847</v>
          </cell>
          <cell r="G29" t="str">
            <v>18282512782</v>
          </cell>
          <cell r="H29" t="str">
            <v>20210926</v>
          </cell>
        </row>
        <row r="30">
          <cell r="C30" t="str">
            <v>赵琼英</v>
          </cell>
          <cell r="D30" t="str">
            <v>女</v>
          </cell>
          <cell r="E30">
            <v>44</v>
          </cell>
          <cell r="F30" t="str">
            <v>510902197912241688</v>
          </cell>
          <cell r="G30" t="str">
            <v>13982579625</v>
          </cell>
          <cell r="H30" t="str">
            <v>20211020</v>
          </cell>
        </row>
        <row r="31">
          <cell r="C31" t="str">
            <v>何小翠</v>
          </cell>
          <cell r="D31" t="str">
            <v>女</v>
          </cell>
          <cell r="E31">
            <v>40</v>
          </cell>
          <cell r="F31" t="str">
            <v>510902198303197524</v>
          </cell>
          <cell r="G31" t="str">
            <v>15328533870</v>
          </cell>
          <cell r="H31" t="str">
            <v>20211022</v>
          </cell>
        </row>
        <row r="32">
          <cell r="C32" t="str">
            <v>蔡中丽</v>
          </cell>
          <cell r="D32" t="str">
            <v>女</v>
          </cell>
          <cell r="E32">
            <v>36</v>
          </cell>
          <cell r="F32" t="str">
            <v>411524198706081140</v>
          </cell>
          <cell r="G32">
            <v>13982566385</v>
          </cell>
          <cell r="H32">
            <v>20211220</v>
          </cell>
        </row>
        <row r="33">
          <cell r="C33" t="str">
            <v>封海丽</v>
          </cell>
          <cell r="D33" t="str">
            <v>女</v>
          </cell>
          <cell r="E33">
            <v>46</v>
          </cell>
          <cell r="F33" t="str">
            <v>510902197707206306</v>
          </cell>
          <cell r="G33">
            <v>13547795704</v>
          </cell>
          <cell r="H33">
            <v>20211222</v>
          </cell>
        </row>
        <row r="34">
          <cell r="C34" t="str">
            <v>陈泽琴</v>
          </cell>
          <cell r="D34" t="str">
            <v>女</v>
          </cell>
          <cell r="E34">
            <v>42</v>
          </cell>
          <cell r="F34" t="str">
            <v>510904198111131865</v>
          </cell>
          <cell r="G34">
            <v>18398153276</v>
          </cell>
          <cell r="H34">
            <v>20220117</v>
          </cell>
        </row>
        <row r="35">
          <cell r="C35" t="str">
            <v>罗军华</v>
          </cell>
          <cell r="D35" t="str">
            <v>女</v>
          </cell>
          <cell r="E35">
            <v>42</v>
          </cell>
          <cell r="F35" t="str">
            <v>510902198103026544</v>
          </cell>
          <cell r="G35">
            <v>13882531450</v>
          </cell>
          <cell r="H35">
            <v>20220317</v>
          </cell>
        </row>
        <row r="36">
          <cell r="C36" t="str">
            <v>张建琼</v>
          </cell>
          <cell r="D36" t="str">
            <v>女</v>
          </cell>
          <cell r="E36">
            <v>41</v>
          </cell>
          <cell r="F36" t="str">
            <v>510902198205124102</v>
          </cell>
          <cell r="G36">
            <v>13551768950</v>
          </cell>
          <cell r="H36" t="str">
            <v>20220323</v>
          </cell>
        </row>
        <row r="37">
          <cell r="C37" t="str">
            <v>李英</v>
          </cell>
          <cell r="D37" t="str">
            <v>女</v>
          </cell>
          <cell r="E37">
            <v>47</v>
          </cell>
          <cell r="F37" t="str">
            <v>510904197602141860</v>
          </cell>
          <cell r="G37">
            <v>13568710011</v>
          </cell>
          <cell r="H37" t="str">
            <v>20220601</v>
          </cell>
        </row>
        <row r="38">
          <cell r="C38" t="str">
            <v>许俊</v>
          </cell>
          <cell r="D38" t="str">
            <v>女</v>
          </cell>
          <cell r="E38">
            <v>37</v>
          </cell>
          <cell r="F38" t="str">
            <v>510902198604013864</v>
          </cell>
          <cell r="G38" t="str">
            <v>18382166585</v>
          </cell>
          <cell r="H38" t="str">
            <v>20220424</v>
          </cell>
        </row>
        <row r="39">
          <cell r="C39" t="str">
            <v>邓梅</v>
          </cell>
          <cell r="D39" t="str">
            <v>女</v>
          </cell>
          <cell r="E39">
            <v>47</v>
          </cell>
          <cell r="F39" t="str">
            <v>510902197601018964</v>
          </cell>
          <cell r="G39" t="str">
            <v>15882539373</v>
          </cell>
          <cell r="H39" t="str">
            <v>20220914</v>
          </cell>
        </row>
        <row r="40">
          <cell r="C40" t="str">
            <v>许多权</v>
          </cell>
          <cell r="D40" t="str">
            <v>男</v>
          </cell>
          <cell r="E40">
            <v>56</v>
          </cell>
          <cell r="F40" t="str">
            <v>510902196709291853</v>
          </cell>
          <cell r="G40" t="str">
            <v>13619082278</v>
          </cell>
          <cell r="H40">
            <v>20221024</v>
          </cell>
        </row>
        <row r="41">
          <cell r="C41" t="str">
            <v>许秋凤</v>
          </cell>
          <cell r="D41" t="str">
            <v>女</v>
          </cell>
          <cell r="E41">
            <v>41</v>
          </cell>
          <cell r="F41" t="str">
            <v>510902198207021860</v>
          </cell>
          <cell r="G41">
            <v>15881944129</v>
          </cell>
          <cell r="H41">
            <v>20221009</v>
          </cell>
        </row>
        <row r="42">
          <cell r="C42" t="str">
            <v>张艳梅</v>
          </cell>
          <cell r="D42" t="str">
            <v>女</v>
          </cell>
          <cell r="E42">
            <v>39</v>
          </cell>
          <cell r="F42" t="str">
            <v>510902198405034101</v>
          </cell>
          <cell r="G42">
            <v>13882098721</v>
          </cell>
          <cell r="H42">
            <v>20220928</v>
          </cell>
        </row>
        <row r="43">
          <cell r="C43" t="str">
            <v>刘红军</v>
          </cell>
          <cell r="D43" t="str">
            <v>男</v>
          </cell>
          <cell r="E43">
            <v>47</v>
          </cell>
          <cell r="F43" t="str">
            <v>510902197608221850</v>
          </cell>
          <cell r="G43" t="str">
            <v>18682545367</v>
          </cell>
          <cell r="H43">
            <v>20220929</v>
          </cell>
        </row>
        <row r="44">
          <cell r="C44" t="str">
            <v>唐英</v>
          </cell>
          <cell r="D44" t="str">
            <v>女</v>
          </cell>
          <cell r="E44">
            <v>31</v>
          </cell>
          <cell r="F44" t="str">
            <v>510902199202020900</v>
          </cell>
          <cell r="G44" t="str">
            <v>15828899863</v>
          </cell>
          <cell r="H44">
            <v>20221103</v>
          </cell>
        </row>
        <row r="45">
          <cell r="C45" t="str">
            <v>吴美艳</v>
          </cell>
          <cell r="D45" t="str">
            <v>女</v>
          </cell>
          <cell r="E45">
            <v>22</v>
          </cell>
          <cell r="F45" t="str">
            <v>510902200104150926</v>
          </cell>
          <cell r="G45" t="str">
            <v>15965291265</v>
          </cell>
          <cell r="H45">
            <v>20221103</v>
          </cell>
        </row>
        <row r="46">
          <cell r="C46" t="str">
            <v>杨国琼</v>
          </cell>
          <cell r="D46" t="str">
            <v>女</v>
          </cell>
          <cell r="E46">
            <v>47</v>
          </cell>
          <cell r="F46" t="str">
            <v>51102319760125949</v>
          </cell>
          <cell r="G46" t="str">
            <v>18382510690</v>
          </cell>
          <cell r="H46">
            <v>20220929</v>
          </cell>
        </row>
        <row r="47">
          <cell r="C47" t="str">
            <v>杨秀蓉</v>
          </cell>
          <cell r="D47" t="str">
            <v>女</v>
          </cell>
          <cell r="E47">
            <v>47</v>
          </cell>
          <cell r="F47" t="str">
            <v>510904197603274542</v>
          </cell>
          <cell r="G47" t="str">
            <v>13320633346</v>
          </cell>
          <cell r="H47" t="str">
            <v>20221117</v>
          </cell>
        </row>
        <row r="48">
          <cell r="C48" t="str">
            <v>魏巍</v>
          </cell>
          <cell r="D48" t="str">
            <v>女</v>
          </cell>
          <cell r="E48">
            <v>38</v>
          </cell>
          <cell r="F48" t="str">
            <v>510902198508273623</v>
          </cell>
          <cell r="G48">
            <v>18080715039</v>
          </cell>
          <cell r="H48">
            <v>20221205</v>
          </cell>
        </row>
        <row r="49">
          <cell r="C49" t="str">
            <v>陈丹</v>
          </cell>
          <cell r="D49" t="str">
            <v>女</v>
          </cell>
          <cell r="E49">
            <v>31</v>
          </cell>
          <cell r="F49" t="str">
            <v>510902199211087728</v>
          </cell>
          <cell r="G49" t="str">
            <v>17381036051</v>
          </cell>
          <cell r="H49" t="str">
            <v>20220616</v>
          </cell>
        </row>
        <row r="50">
          <cell r="C50" t="str">
            <v>田丹</v>
          </cell>
          <cell r="D50" t="str">
            <v>女</v>
          </cell>
          <cell r="E50">
            <v>30</v>
          </cell>
          <cell r="F50" t="str">
            <v>510904199310245448</v>
          </cell>
          <cell r="G50">
            <v>15196949664</v>
          </cell>
          <cell r="H50" t="str">
            <v>20221209</v>
          </cell>
        </row>
        <row r="51">
          <cell r="C51" t="str">
            <v>吴春艳</v>
          </cell>
          <cell r="D51" t="str">
            <v>女</v>
          </cell>
          <cell r="E51" t="str">
            <v>40</v>
          </cell>
          <cell r="F51" t="str">
            <v>510902198303151905</v>
          </cell>
          <cell r="G51" t="str">
            <v>18982567783</v>
          </cell>
          <cell r="H51">
            <v>20230328</v>
          </cell>
        </row>
        <row r="52">
          <cell r="C52" t="str">
            <v>张丙珍</v>
          </cell>
          <cell r="D52" t="str">
            <v>女</v>
          </cell>
          <cell r="E52" t="str">
            <v>35</v>
          </cell>
          <cell r="F52" t="str">
            <v>612429198804065923</v>
          </cell>
          <cell r="G52" t="str">
            <v>15182556117</v>
          </cell>
          <cell r="H52">
            <v>20230404</v>
          </cell>
        </row>
        <row r="53">
          <cell r="C53" t="str">
            <v>易冬梅</v>
          </cell>
          <cell r="D53" t="str">
            <v>女</v>
          </cell>
          <cell r="E53" t="str">
            <v>39</v>
          </cell>
          <cell r="F53" t="str">
            <v>510904198408044922</v>
          </cell>
          <cell r="G53" t="str">
            <v>13982510082</v>
          </cell>
          <cell r="H53">
            <v>20230328</v>
          </cell>
        </row>
        <row r="54">
          <cell r="C54" t="str">
            <v>曾静</v>
          </cell>
          <cell r="D54" t="str">
            <v>女</v>
          </cell>
          <cell r="E54" t="str">
            <v>27</v>
          </cell>
          <cell r="F54" t="str">
            <v>510904199603031902</v>
          </cell>
          <cell r="G54" t="str">
            <v>18882556686</v>
          </cell>
          <cell r="H54" t="str">
            <v>20231113</v>
          </cell>
        </row>
        <row r="55">
          <cell r="C55" t="str">
            <v>向小英</v>
          </cell>
          <cell r="D55" t="str">
            <v>女</v>
          </cell>
          <cell r="E55">
            <v>44</v>
          </cell>
          <cell r="F55" t="str">
            <v>510902197909013705</v>
          </cell>
          <cell r="G55">
            <v>19961059471</v>
          </cell>
          <cell r="H55" t="str">
            <v>20180705</v>
          </cell>
        </row>
        <row r="56">
          <cell r="C56" t="str">
            <v>李庆</v>
          </cell>
          <cell r="D56" t="str">
            <v>女</v>
          </cell>
          <cell r="E56">
            <v>24</v>
          </cell>
          <cell r="F56" t="str">
            <v>510902199909240587</v>
          </cell>
          <cell r="G56">
            <v>18728561180</v>
          </cell>
          <cell r="H56" t="str">
            <v>20200506</v>
          </cell>
        </row>
        <row r="57">
          <cell r="C57" t="str">
            <v>蒋宇</v>
          </cell>
          <cell r="D57" t="str">
            <v>女</v>
          </cell>
          <cell r="E57" t="str">
            <v>22</v>
          </cell>
          <cell r="F57" t="str">
            <v>510902200012125328</v>
          </cell>
          <cell r="G57" t="str">
            <v>18728528503</v>
          </cell>
          <cell r="H57" t="str">
            <v>20230821</v>
          </cell>
        </row>
        <row r="58">
          <cell r="C58" t="str">
            <v>唐敏</v>
          </cell>
          <cell r="D58" t="str">
            <v>女</v>
          </cell>
          <cell r="E58">
            <v>39</v>
          </cell>
          <cell r="F58" t="str">
            <v>51090219840306784X</v>
          </cell>
          <cell r="G58" t="str">
            <v>13330631588</v>
          </cell>
          <cell r="H58">
            <v>20200518</v>
          </cell>
        </row>
        <row r="59">
          <cell r="C59" t="str">
            <v>袁莉</v>
          </cell>
          <cell r="D59" t="str">
            <v>女</v>
          </cell>
          <cell r="E59">
            <v>42</v>
          </cell>
          <cell r="F59" t="str">
            <v>510902198107239643</v>
          </cell>
          <cell r="G59" t="str">
            <v>15196906309</v>
          </cell>
          <cell r="H59" t="str">
            <v>20220127</v>
          </cell>
        </row>
        <row r="60">
          <cell r="C60" t="str">
            <v>卢韵余</v>
          </cell>
          <cell r="D60" t="str">
            <v>女</v>
          </cell>
          <cell r="E60">
            <v>26</v>
          </cell>
          <cell r="F60" t="str">
            <v>510902199709106527</v>
          </cell>
          <cell r="G60" t="str">
            <v>18782577402</v>
          </cell>
          <cell r="H60" t="str">
            <v>20200513</v>
          </cell>
        </row>
        <row r="61">
          <cell r="C61" t="str">
            <v>陈唐蓉</v>
          </cell>
          <cell r="D61" t="str">
            <v>女</v>
          </cell>
          <cell r="E61">
            <v>46</v>
          </cell>
          <cell r="F61" t="str">
            <v>510126197708310022</v>
          </cell>
          <cell r="G61" t="str">
            <v>13778749766</v>
          </cell>
          <cell r="H61" t="str">
            <v>20210421</v>
          </cell>
        </row>
        <row r="62">
          <cell r="C62" t="str">
            <v>李霞</v>
          </cell>
          <cell r="D62" t="str">
            <v>女</v>
          </cell>
          <cell r="E62">
            <v>32</v>
          </cell>
          <cell r="F62" t="str">
            <v>510902199103021860</v>
          </cell>
          <cell r="G62" t="str">
            <v>18398109505</v>
          </cell>
          <cell r="H62" t="str">
            <v>20200401</v>
          </cell>
        </row>
        <row r="63">
          <cell r="C63" t="str">
            <v>卢华军</v>
          </cell>
          <cell r="D63" t="str">
            <v>女</v>
          </cell>
          <cell r="E63">
            <v>45</v>
          </cell>
          <cell r="F63" t="str">
            <v>510902197809055502</v>
          </cell>
          <cell r="G63">
            <v>13982551300</v>
          </cell>
          <cell r="H63">
            <v>20220908</v>
          </cell>
        </row>
        <row r="64">
          <cell r="C64" t="str">
            <v>马连芬</v>
          </cell>
          <cell r="D64" t="str">
            <v>女</v>
          </cell>
          <cell r="E64">
            <v>48</v>
          </cell>
          <cell r="F64" t="str">
            <v>510723197501261263</v>
          </cell>
          <cell r="G64" t="str">
            <v>19130951945</v>
          </cell>
          <cell r="H64" t="str">
            <v>20220817</v>
          </cell>
        </row>
        <row r="65">
          <cell r="C65" t="str">
            <v>龚玉雪</v>
          </cell>
          <cell r="D65" t="str">
            <v>女</v>
          </cell>
          <cell r="E65">
            <v>26</v>
          </cell>
          <cell r="F65" t="str">
            <v>510902199710013985</v>
          </cell>
          <cell r="G65">
            <v>17883656563</v>
          </cell>
          <cell r="H65" t="str">
            <v>20210106</v>
          </cell>
        </row>
        <row r="66">
          <cell r="C66" t="str">
            <v>雷琴</v>
          </cell>
          <cell r="D66" t="str">
            <v>女</v>
          </cell>
          <cell r="E66">
            <v>32</v>
          </cell>
          <cell r="F66" t="str">
            <v>510902199106163100</v>
          </cell>
          <cell r="G66">
            <v>13882522752</v>
          </cell>
          <cell r="H66" t="str">
            <v>20200429</v>
          </cell>
        </row>
        <row r="67">
          <cell r="C67" t="str">
            <v>顾蓉</v>
          </cell>
          <cell r="D67" t="str">
            <v>女</v>
          </cell>
          <cell r="E67">
            <v>37</v>
          </cell>
          <cell r="F67" t="str">
            <v>510902198611028888</v>
          </cell>
          <cell r="G67">
            <v>15828962476</v>
          </cell>
          <cell r="H67" t="str">
            <v>20210422</v>
          </cell>
        </row>
        <row r="68">
          <cell r="C68" t="str">
            <v>杨文容</v>
          </cell>
          <cell r="D68" t="str">
            <v>女</v>
          </cell>
          <cell r="E68">
            <v>49</v>
          </cell>
          <cell r="F68" t="str">
            <v>510902197410021925</v>
          </cell>
          <cell r="G68">
            <v>15282529662</v>
          </cell>
          <cell r="H68">
            <v>20181218</v>
          </cell>
        </row>
        <row r="69">
          <cell r="C69" t="str">
            <v>邓晓红</v>
          </cell>
          <cell r="D69" t="str">
            <v>女</v>
          </cell>
          <cell r="E69">
            <v>46</v>
          </cell>
          <cell r="F69" t="str">
            <v>510902197704011685</v>
          </cell>
          <cell r="G69">
            <v>18982597819</v>
          </cell>
          <cell r="H69">
            <v>20180724</v>
          </cell>
        </row>
        <row r="70">
          <cell r="C70" t="str">
            <v>张小丽</v>
          </cell>
          <cell r="D70" t="str">
            <v>女</v>
          </cell>
          <cell r="E70">
            <v>49</v>
          </cell>
          <cell r="F70" t="str">
            <v>510902197406177986</v>
          </cell>
          <cell r="G70">
            <v>15182580935</v>
          </cell>
          <cell r="H70">
            <v>20190703</v>
          </cell>
        </row>
        <row r="71">
          <cell r="C71" t="str">
            <v>傅婷</v>
          </cell>
          <cell r="D71" t="str">
            <v>女</v>
          </cell>
          <cell r="E71">
            <v>23</v>
          </cell>
          <cell r="F71" t="str">
            <v>510902200008291585</v>
          </cell>
          <cell r="G71">
            <v>13547775655</v>
          </cell>
          <cell r="H71">
            <v>20201010</v>
          </cell>
        </row>
        <row r="72">
          <cell r="C72" t="str">
            <v>王梦</v>
          </cell>
          <cell r="D72" t="str">
            <v>女</v>
          </cell>
          <cell r="E72">
            <v>28</v>
          </cell>
          <cell r="F72" t="str">
            <v>510902199509161580</v>
          </cell>
          <cell r="G72" t="str">
            <v>15244926201</v>
          </cell>
          <cell r="H72">
            <v>20210608</v>
          </cell>
        </row>
        <row r="73">
          <cell r="C73" t="str">
            <v>邓微微</v>
          </cell>
          <cell r="D73" t="str">
            <v>女</v>
          </cell>
          <cell r="E73">
            <v>38</v>
          </cell>
          <cell r="F73" t="str">
            <v>510902198504261545</v>
          </cell>
          <cell r="G73">
            <v>15181920088</v>
          </cell>
          <cell r="H73">
            <v>20190808</v>
          </cell>
        </row>
        <row r="74">
          <cell r="C74" t="str">
            <v>冯华琼</v>
          </cell>
          <cell r="D74" t="str">
            <v>女</v>
          </cell>
          <cell r="E74">
            <v>42</v>
          </cell>
          <cell r="F74" t="str">
            <v>510902198102160901</v>
          </cell>
          <cell r="G74">
            <v>14780036282</v>
          </cell>
          <cell r="H74">
            <v>20210508</v>
          </cell>
        </row>
        <row r="75">
          <cell r="C75" t="str">
            <v>王娇</v>
          </cell>
          <cell r="D75" t="str">
            <v>女</v>
          </cell>
          <cell r="E75">
            <v>32</v>
          </cell>
          <cell r="F75" t="str">
            <v>51090219910421092X</v>
          </cell>
          <cell r="G75">
            <v>19961034090</v>
          </cell>
          <cell r="H75">
            <v>20210519</v>
          </cell>
        </row>
        <row r="76">
          <cell r="C76" t="str">
            <v>康鑫</v>
          </cell>
          <cell r="D76" t="str">
            <v>男</v>
          </cell>
          <cell r="E76">
            <v>34</v>
          </cell>
          <cell r="F76" t="str">
            <v>510902198911241031</v>
          </cell>
          <cell r="G76" t="str">
            <v>15983064245</v>
          </cell>
          <cell r="H76">
            <v>20211227</v>
          </cell>
        </row>
        <row r="77">
          <cell r="C77" t="str">
            <v>王桂花</v>
          </cell>
          <cell r="D77" t="str">
            <v>女</v>
          </cell>
          <cell r="E77">
            <v>32</v>
          </cell>
          <cell r="F77" t="str">
            <v>510902199104070920</v>
          </cell>
          <cell r="G77" t="str">
            <v>18282553120</v>
          </cell>
          <cell r="H77">
            <v>20220126</v>
          </cell>
        </row>
        <row r="78">
          <cell r="C78" t="str">
            <v>郑高艳</v>
          </cell>
          <cell r="D78" t="str">
            <v>女</v>
          </cell>
          <cell r="E78">
            <v>47</v>
          </cell>
          <cell r="F78" t="str">
            <v>510904197606221809</v>
          </cell>
          <cell r="G78" t="str">
            <v>15182590985</v>
          </cell>
          <cell r="H78">
            <v>20211227</v>
          </cell>
        </row>
        <row r="79">
          <cell r="C79" t="str">
            <v>陈永秀</v>
          </cell>
          <cell r="D79" t="str">
            <v>女</v>
          </cell>
          <cell r="E79">
            <v>26</v>
          </cell>
          <cell r="F79" t="str">
            <v>510322199710127483</v>
          </cell>
          <cell r="G79" t="str">
            <v>15882539973</v>
          </cell>
          <cell r="H79">
            <v>20211230</v>
          </cell>
        </row>
        <row r="80">
          <cell r="C80" t="str">
            <v>张小燕</v>
          </cell>
          <cell r="D80" t="str">
            <v>女</v>
          </cell>
          <cell r="E80">
            <v>44</v>
          </cell>
          <cell r="F80" t="str">
            <v>51090219790629154X</v>
          </cell>
          <cell r="G80">
            <v>18909063152</v>
          </cell>
          <cell r="H80">
            <v>20230105</v>
          </cell>
        </row>
        <row r="81">
          <cell r="C81" t="str">
            <v>张陆英</v>
          </cell>
          <cell r="D81" t="str">
            <v>女</v>
          </cell>
          <cell r="E81">
            <v>44</v>
          </cell>
          <cell r="F81" t="str">
            <v>510227197910228905</v>
          </cell>
          <cell r="G81">
            <v>18398119380</v>
          </cell>
          <cell r="H81">
            <v>20200407</v>
          </cell>
        </row>
        <row r="82">
          <cell r="C82" t="str">
            <v>刘维</v>
          </cell>
          <cell r="D82" t="str">
            <v>女</v>
          </cell>
          <cell r="E82">
            <v>28</v>
          </cell>
          <cell r="F82" t="str">
            <v>510902199505010902</v>
          </cell>
          <cell r="G82" t="str">
            <v>13458151381</v>
          </cell>
          <cell r="H82">
            <v>20211008</v>
          </cell>
        </row>
        <row r="83">
          <cell r="C83" t="str">
            <v>金艳</v>
          </cell>
          <cell r="D83" t="str">
            <v>女</v>
          </cell>
          <cell r="E83">
            <v>31</v>
          </cell>
          <cell r="F83" t="str">
            <v>510902199206150980</v>
          </cell>
          <cell r="G83" t="str">
            <v>15881910714</v>
          </cell>
          <cell r="H83">
            <v>20211111</v>
          </cell>
        </row>
        <row r="84">
          <cell r="C84" t="str">
            <v>张武</v>
          </cell>
          <cell r="D84" t="str">
            <v>男</v>
          </cell>
          <cell r="E84">
            <v>52</v>
          </cell>
          <cell r="F84" t="str">
            <v>510902197110291675</v>
          </cell>
          <cell r="G84" t="str">
            <v>18224452844</v>
          </cell>
          <cell r="H84">
            <v>20211110</v>
          </cell>
        </row>
        <row r="85">
          <cell r="C85" t="str">
            <v>于永利</v>
          </cell>
          <cell r="D85" t="str">
            <v>女</v>
          </cell>
          <cell r="E85">
            <v>49</v>
          </cell>
          <cell r="F85" t="str">
            <v>510902197411230905</v>
          </cell>
          <cell r="G85" t="str">
            <v>13402880689</v>
          </cell>
          <cell r="H85">
            <v>20211116</v>
          </cell>
        </row>
        <row r="86">
          <cell r="C86" t="str">
            <v>龙舞凤</v>
          </cell>
          <cell r="D86" t="str">
            <v>女</v>
          </cell>
          <cell r="E86">
            <v>46</v>
          </cell>
          <cell r="F86" t="str">
            <v>510902197702210904</v>
          </cell>
          <cell r="G86" t="str">
            <v>18282584387</v>
          </cell>
          <cell r="H86" t="str">
            <v>2022061</v>
          </cell>
        </row>
        <row r="87">
          <cell r="C87" t="str">
            <v>黄苗苗</v>
          </cell>
          <cell r="D87" t="str">
            <v>女</v>
          </cell>
          <cell r="E87">
            <v>30</v>
          </cell>
          <cell r="F87" t="str">
            <v>510904199309011329</v>
          </cell>
          <cell r="G87">
            <v>15282550341</v>
          </cell>
          <cell r="H87" t="str">
            <v>2022061</v>
          </cell>
        </row>
        <row r="88">
          <cell r="C88" t="str">
            <v>杨建国</v>
          </cell>
          <cell r="D88" t="str">
            <v>男</v>
          </cell>
          <cell r="E88">
            <v>54</v>
          </cell>
          <cell r="F88" t="str">
            <v>510902196904251670</v>
          </cell>
          <cell r="G88">
            <v>15828559360</v>
          </cell>
          <cell r="H88">
            <v>20220401</v>
          </cell>
        </row>
        <row r="89">
          <cell r="C89" t="str">
            <v>蒋茂娟</v>
          </cell>
          <cell r="D89" t="str">
            <v>女</v>
          </cell>
          <cell r="E89">
            <v>37</v>
          </cell>
          <cell r="F89" t="str">
            <v>510902198611041548</v>
          </cell>
          <cell r="G89">
            <v>18312288394</v>
          </cell>
          <cell r="H89">
            <v>20220818</v>
          </cell>
        </row>
        <row r="90">
          <cell r="C90" t="str">
            <v>沈金美</v>
          </cell>
          <cell r="D90" t="str">
            <v>女</v>
          </cell>
          <cell r="E90">
            <v>46</v>
          </cell>
          <cell r="F90" t="str">
            <v>510902197709020900</v>
          </cell>
          <cell r="G90">
            <v>18982520069</v>
          </cell>
          <cell r="H90">
            <v>20220902</v>
          </cell>
        </row>
        <row r="91">
          <cell r="C91" t="str">
            <v>唐春华</v>
          </cell>
          <cell r="D91" t="str">
            <v>女</v>
          </cell>
          <cell r="E91">
            <v>46</v>
          </cell>
          <cell r="F91" t="str">
            <v>510902197701010900</v>
          </cell>
          <cell r="G91">
            <v>18113478630</v>
          </cell>
          <cell r="H91">
            <v>20220817</v>
          </cell>
        </row>
        <row r="92">
          <cell r="C92" t="str">
            <v>姚红梅</v>
          </cell>
          <cell r="D92" t="str">
            <v>女</v>
          </cell>
          <cell r="E92">
            <v>46</v>
          </cell>
          <cell r="F92" t="str">
            <v>510902197707070947</v>
          </cell>
          <cell r="G92">
            <v>18280887932</v>
          </cell>
          <cell r="H92">
            <v>20221010</v>
          </cell>
        </row>
        <row r="93">
          <cell r="C93" t="str">
            <v>杨小勤</v>
          </cell>
          <cell r="D93" t="str">
            <v>女</v>
          </cell>
          <cell r="E93">
            <v>40</v>
          </cell>
          <cell r="F93" t="str">
            <v>510902198310271067</v>
          </cell>
          <cell r="G93">
            <v>18048799982</v>
          </cell>
          <cell r="H93">
            <v>20221109</v>
          </cell>
        </row>
        <row r="94">
          <cell r="C94" t="str">
            <v>唐义群</v>
          </cell>
          <cell r="D94" t="str">
            <v>女</v>
          </cell>
          <cell r="E94">
            <v>45</v>
          </cell>
          <cell r="F94" t="str">
            <v>511023197802167740</v>
          </cell>
          <cell r="G94">
            <v>17374937408</v>
          </cell>
          <cell r="H94">
            <v>20230316</v>
          </cell>
        </row>
        <row r="95">
          <cell r="C95" t="str">
            <v>郑家芹</v>
          </cell>
          <cell r="D95" t="str">
            <v>女</v>
          </cell>
          <cell r="E95">
            <v>41</v>
          </cell>
          <cell r="F95" t="str">
            <v>510902198208271706</v>
          </cell>
          <cell r="G95">
            <v>15182582858</v>
          </cell>
          <cell r="H95">
            <v>20230426</v>
          </cell>
        </row>
        <row r="96">
          <cell r="C96" t="str">
            <v>唐丽梅</v>
          </cell>
          <cell r="D96" t="str">
            <v>女</v>
          </cell>
          <cell r="E96">
            <v>39</v>
          </cell>
          <cell r="F96" t="str">
            <v>510902198409181045</v>
          </cell>
          <cell r="G96">
            <v>13778749275</v>
          </cell>
          <cell r="H96">
            <v>20230801</v>
          </cell>
        </row>
        <row r="97">
          <cell r="C97" t="str">
            <v>彭丹</v>
          </cell>
          <cell r="D97" t="str">
            <v>女</v>
          </cell>
          <cell r="E97">
            <v>38</v>
          </cell>
          <cell r="F97" t="str">
            <v>510902198506150902</v>
          </cell>
          <cell r="G97">
            <v>18280892394</v>
          </cell>
          <cell r="H97">
            <v>20231008</v>
          </cell>
        </row>
        <row r="98">
          <cell r="C98" t="str">
            <v>张芳勤</v>
          </cell>
          <cell r="D98" t="str">
            <v>女</v>
          </cell>
          <cell r="E98">
            <v>38</v>
          </cell>
          <cell r="F98" t="str">
            <v>610322198509274560</v>
          </cell>
          <cell r="G98">
            <v>18982544001</v>
          </cell>
          <cell r="H98">
            <v>20201021</v>
          </cell>
        </row>
        <row r="99">
          <cell r="C99" t="str">
            <v>张琴</v>
          </cell>
          <cell r="D99" t="str">
            <v>女</v>
          </cell>
          <cell r="E99">
            <v>37</v>
          </cell>
          <cell r="F99" t="str">
            <v>510902198611255861</v>
          </cell>
          <cell r="G99" t="str">
            <v>15520699827</v>
          </cell>
          <cell r="H99">
            <v>20180327</v>
          </cell>
        </row>
        <row r="100">
          <cell r="C100" t="str">
            <v>邓慧</v>
          </cell>
          <cell r="D100" t="str">
            <v>女</v>
          </cell>
          <cell r="E100">
            <v>22</v>
          </cell>
          <cell r="F100" t="str">
            <v>510902200102014648</v>
          </cell>
          <cell r="G100">
            <v>13419392247</v>
          </cell>
          <cell r="H100" t="str">
            <v>20210204</v>
          </cell>
        </row>
        <row r="101">
          <cell r="C101" t="str">
            <v>漆颖</v>
          </cell>
          <cell r="D101" t="str">
            <v>女</v>
          </cell>
          <cell r="E101">
            <v>27</v>
          </cell>
          <cell r="F101" t="str">
            <v>510902199605033845</v>
          </cell>
          <cell r="G101" t="str">
            <v>13982525816</v>
          </cell>
          <cell r="H101">
            <v>20170822</v>
          </cell>
        </row>
        <row r="102">
          <cell r="C102" t="str">
            <v>聂瑶</v>
          </cell>
          <cell r="D102" t="str">
            <v>女</v>
          </cell>
          <cell r="E102">
            <v>26</v>
          </cell>
          <cell r="F102" t="str">
            <v>510902199705105981</v>
          </cell>
          <cell r="G102" t="str">
            <v>18782537401</v>
          </cell>
          <cell r="H102">
            <v>20180322</v>
          </cell>
        </row>
        <row r="103">
          <cell r="C103" t="str">
            <v>张雪梅</v>
          </cell>
          <cell r="D103" t="str">
            <v>女</v>
          </cell>
          <cell r="E103">
            <v>34</v>
          </cell>
          <cell r="F103" t="str">
            <v>510902198901264686</v>
          </cell>
          <cell r="G103" t="str">
            <v>1828085631</v>
          </cell>
          <cell r="H103">
            <v>20180306</v>
          </cell>
        </row>
        <row r="104">
          <cell r="C104" t="str">
            <v>吴芳</v>
          </cell>
          <cell r="D104" t="str">
            <v>女</v>
          </cell>
          <cell r="E104">
            <v>34</v>
          </cell>
          <cell r="F104" t="str">
            <v>510902198910146569</v>
          </cell>
          <cell r="G104">
            <v>15181917035</v>
          </cell>
          <cell r="H104" t="str">
            <v>20200212</v>
          </cell>
        </row>
        <row r="105">
          <cell r="C105" t="str">
            <v>夏芙蓉</v>
          </cell>
          <cell r="D105" t="str">
            <v>女</v>
          </cell>
          <cell r="E105">
            <v>38</v>
          </cell>
          <cell r="F105" t="str">
            <v>510902198507247386</v>
          </cell>
          <cell r="G105">
            <v>13408154942</v>
          </cell>
          <cell r="H105">
            <v>20220208</v>
          </cell>
        </row>
        <row r="106">
          <cell r="C106" t="str">
            <v>罗燕群</v>
          </cell>
          <cell r="D106" t="str">
            <v>女</v>
          </cell>
          <cell r="E106">
            <v>43</v>
          </cell>
          <cell r="F106" t="str">
            <v>510902198007246782</v>
          </cell>
          <cell r="G106" t="str">
            <v>19961040957</v>
          </cell>
          <cell r="H106" t="str">
            <v>20230307</v>
          </cell>
        </row>
        <row r="107">
          <cell r="C107" t="str">
            <v>姚丽华</v>
          </cell>
          <cell r="D107" t="str">
            <v>女</v>
          </cell>
          <cell r="E107">
            <v>36</v>
          </cell>
          <cell r="F107" t="str">
            <v>51090219870812688X</v>
          </cell>
          <cell r="G107">
            <v>15808251967</v>
          </cell>
          <cell r="H107">
            <v>20200724</v>
          </cell>
        </row>
        <row r="108">
          <cell r="C108" t="str">
            <v>舒虹</v>
          </cell>
          <cell r="D108" t="str">
            <v>女</v>
          </cell>
          <cell r="E108">
            <v>31</v>
          </cell>
          <cell r="F108" t="str">
            <v>510902199206217882</v>
          </cell>
          <cell r="G108">
            <v>18909061371</v>
          </cell>
          <cell r="H108" t="str">
            <v>20231009</v>
          </cell>
        </row>
        <row r="109">
          <cell r="C109" t="str">
            <v>张蓉</v>
          </cell>
          <cell r="D109" t="str">
            <v>女</v>
          </cell>
          <cell r="E109">
            <v>46</v>
          </cell>
          <cell r="F109" t="str">
            <v>510902197703086546</v>
          </cell>
          <cell r="G109">
            <v>19180183085</v>
          </cell>
          <cell r="H109" t="str">
            <v>20200608</v>
          </cell>
        </row>
        <row r="110">
          <cell r="C110" t="str">
            <v>杨丹</v>
          </cell>
          <cell r="D110" t="str">
            <v>女</v>
          </cell>
          <cell r="E110">
            <v>32</v>
          </cell>
          <cell r="F110" t="str">
            <v>510902199112243641</v>
          </cell>
          <cell r="G110" t="str">
            <v>15208344277</v>
          </cell>
          <cell r="H110" t="str">
            <v>20200617</v>
          </cell>
        </row>
        <row r="111">
          <cell r="C111" t="str">
            <v>向余梅</v>
          </cell>
          <cell r="D111" t="str">
            <v>女</v>
          </cell>
          <cell r="E111">
            <v>26</v>
          </cell>
          <cell r="F111" t="str">
            <v>510902199701113626</v>
          </cell>
          <cell r="G111" t="str">
            <v>17380527520</v>
          </cell>
          <cell r="H111" t="str">
            <v>20200813</v>
          </cell>
        </row>
        <row r="112">
          <cell r="C112" t="str">
            <v>黄文容</v>
          </cell>
          <cell r="D112" t="str">
            <v>女</v>
          </cell>
          <cell r="E112">
            <v>45</v>
          </cell>
          <cell r="F112" t="str">
            <v>510902197809209161</v>
          </cell>
          <cell r="G112" t="str">
            <v>13928550096</v>
          </cell>
          <cell r="H112" t="str">
            <v>20181012</v>
          </cell>
        </row>
        <row r="113">
          <cell r="C113" t="str">
            <v>王萍</v>
          </cell>
          <cell r="D113" t="str">
            <v>女</v>
          </cell>
          <cell r="E113">
            <v>38</v>
          </cell>
          <cell r="F113" t="str">
            <v>510902198508243627</v>
          </cell>
          <cell r="G113" t="str">
            <v>18728510605</v>
          </cell>
          <cell r="H113">
            <v>20201124</v>
          </cell>
        </row>
        <row r="114">
          <cell r="C114" t="str">
            <v>唐梅</v>
          </cell>
          <cell r="D114" t="str">
            <v>女</v>
          </cell>
          <cell r="E114">
            <v>48</v>
          </cell>
          <cell r="F114" t="str">
            <v>510902197504044888</v>
          </cell>
          <cell r="G114" t="str">
            <v>18228903993</v>
          </cell>
          <cell r="H114">
            <v>20201103</v>
          </cell>
        </row>
        <row r="115">
          <cell r="C115" t="str">
            <v>唐明</v>
          </cell>
          <cell r="D115" t="str">
            <v>女</v>
          </cell>
          <cell r="E115">
            <v>36</v>
          </cell>
          <cell r="F115" t="str">
            <v>510921198710081747</v>
          </cell>
          <cell r="G115">
            <v>15982588860</v>
          </cell>
          <cell r="H115" t="str">
            <v>20201112</v>
          </cell>
        </row>
        <row r="116">
          <cell r="C116" t="str">
            <v>胡玉华</v>
          </cell>
          <cell r="D116" t="str">
            <v>女</v>
          </cell>
          <cell r="E116">
            <v>41</v>
          </cell>
          <cell r="F116" t="str">
            <v>510902198204266301</v>
          </cell>
          <cell r="G116">
            <v>13547778612</v>
          </cell>
          <cell r="H116" t="str">
            <v>20210207</v>
          </cell>
        </row>
        <row r="117">
          <cell r="C117" t="str">
            <v>米为群</v>
          </cell>
          <cell r="D117" t="str">
            <v>女</v>
          </cell>
          <cell r="E117">
            <v>49</v>
          </cell>
          <cell r="F117" t="str">
            <v>51090219740621090X</v>
          </cell>
          <cell r="G117">
            <v>15108102567</v>
          </cell>
          <cell r="H117" t="str">
            <v>20210210</v>
          </cell>
        </row>
        <row r="118">
          <cell r="C118" t="str">
            <v>余维英</v>
          </cell>
          <cell r="D118" t="str">
            <v>女</v>
          </cell>
          <cell r="E118" t="str">
            <v>28</v>
          </cell>
          <cell r="F118" t="str">
            <v>510902199410175421</v>
          </cell>
          <cell r="G118">
            <v>15196941555</v>
          </cell>
          <cell r="H118" t="str">
            <v>20230601</v>
          </cell>
        </row>
        <row r="119">
          <cell r="C119" t="str">
            <v>刘春莉</v>
          </cell>
          <cell r="D119" t="str">
            <v>女</v>
          </cell>
          <cell r="E119" t="str">
            <v>46</v>
          </cell>
          <cell r="F119" t="str">
            <v>510902197707124546</v>
          </cell>
          <cell r="G119" t="str">
            <v>18282598809</v>
          </cell>
          <cell r="H119" t="str">
            <v>20230724</v>
          </cell>
        </row>
        <row r="120">
          <cell r="C120" t="str">
            <v>段长河</v>
          </cell>
          <cell r="D120" t="str">
            <v>男</v>
          </cell>
          <cell r="E120">
            <v>59</v>
          </cell>
          <cell r="F120" t="str">
            <v>510904196401041850</v>
          </cell>
          <cell r="G120">
            <v>13568714015</v>
          </cell>
          <cell r="H120">
            <v>20170328</v>
          </cell>
        </row>
        <row r="121">
          <cell r="C121" t="str">
            <v>夏光清</v>
          </cell>
          <cell r="D121" t="str">
            <v>男</v>
          </cell>
          <cell r="E121">
            <v>55</v>
          </cell>
          <cell r="F121" t="str">
            <v>510902196810034851</v>
          </cell>
          <cell r="G121" t="str">
            <v>13880542027</v>
          </cell>
          <cell r="H121">
            <v>20181024</v>
          </cell>
        </row>
        <row r="122">
          <cell r="C122" t="str">
            <v>尹雪梅</v>
          </cell>
          <cell r="D122" t="str">
            <v>女</v>
          </cell>
          <cell r="E122">
            <v>45</v>
          </cell>
          <cell r="F122" t="str">
            <v>510902197808157523</v>
          </cell>
          <cell r="G122">
            <v>13684442266</v>
          </cell>
          <cell r="H122">
            <v>20210729</v>
          </cell>
        </row>
        <row r="123">
          <cell r="C123" t="str">
            <v>伍存军</v>
          </cell>
          <cell r="D123" t="str">
            <v>女</v>
          </cell>
          <cell r="E123">
            <v>30</v>
          </cell>
          <cell r="F123" t="str">
            <v>51090219931205786X</v>
          </cell>
          <cell r="G123">
            <v>15196908628</v>
          </cell>
          <cell r="H123">
            <v>20220127</v>
          </cell>
        </row>
        <row r="124">
          <cell r="C124" t="str">
            <v>陈莉</v>
          </cell>
          <cell r="D124" t="str">
            <v>女</v>
          </cell>
          <cell r="E124">
            <v>39</v>
          </cell>
          <cell r="F124" t="str">
            <v>510902198410127740</v>
          </cell>
          <cell r="G124">
            <v>17808255695</v>
          </cell>
          <cell r="H124">
            <v>20220127</v>
          </cell>
        </row>
        <row r="125">
          <cell r="C125" t="str">
            <v>李凤琳</v>
          </cell>
          <cell r="D125" t="str">
            <v>女</v>
          </cell>
          <cell r="E125">
            <v>35</v>
          </cell>
          <cell r="F125" t="str">
            <v>500223198806264305</v>
          </cell>
          <cell r="G125">
            <v>18382523053</v>
          </cell>
          <cell r="H125">
            <v>20220127</v>
          </cell>
        </row>
        <row r="126">
          <cell r="C126" t="str">
            <v>唐春梅</v>
          </cell>
          <cell r="D126" t="str">
            <v>女</v>
          </cell>
          <cell r="E126">
            <v>37</v>
          </cell>
          <cell r="F126" t="str">
            <v>510902198607017625</v>
          </cell>
          <cell r="G126">
            <v>15983092537</v>
          </cell>
          <cell r="H126">
            <v>20220127</v>
          </cell>
        </row>
        <row r="127">
          <cell r="C127" t="str">
            <v>卢红英</v>
          </cell>
          <cell r="D127" t="str">
            <v>女</v>
          </cell>
          <cell r="E127">
            <v>40</v>
          </cell>
          <cell r="F127" t="str">
            <v>510902198311017722</v>
          </cell>
          <cell r="G127">
            <v>13458151936</v>
          </cell>
          <cell r="H127">
            <v>20220127</v>
          </cell>
        </row>
        <row r="128">
          <cell r="C128" t="str">
            <v>张连</v>
          </cell>
          <cell r="D128" t="str">
            <v>女</v>
          </cell>
          <cell r="E128">
            <v>31</v>
          </cell>
          <cell r="F128" t="str">
            <v>511523199205030048</v>
          </cell>
          <cell r="G128">
            <v>15196903667</v>
          </cell>
          <cell r="H128">
            <v>20220127</v>
          </cell>
        </row>
        <row r="129">
          <cell r="C129" t="str">
            <v>付海军</v>
          </cell>
          <cell r="D129" t="str">
            <v>女</v>
          </cell>
          <cell r="E129">
            <v>31</v>
          </cell>
          <cell r="F129" t="str">
            <v>510902199206127983</v>
          </cell>
          <cell r="G129">
            <v>13558975540</v>
          </cell>
          <cell r="H129">
            <v>20220127</v>
          </cell>
        </row>
        <row r="130">
          <cell r="C130" t="str">
            <v>陈吐艳</v>
          </cell>
          <cell r="D130" t="str">
            <v>女</v>
          </cell>
          <cell r="E130">
            <v>41</v>
          </cell>
          <cell r="F130" t="str">
            <v>510902198204167266</v>
          </cell>
          <cell r="G130">
            <v>13551765502</v>
          </cell>
          <cell r="H130">
            <v>20220223</v>
          </cell>
        </row>
        <row r="131">
          <cell r="C131" t="str">
            <v>李鑫</v>
          </cell>
          <cell r="D131" t="str">
            <v>女</v>
          </cell>
          <cell r="E131">
            <v>29</v>
          </cell>
          <cell r="F131" t="str">
            <v>510902199409060168</v>
          </cell>
          <cell r="G131">
            <v>13982571422</v>
          </cell>
          <cell r="H131">
            <v>20220615</v>
          </cell>
        </row>
        <row r="132">
          <cell r="C132" t="str">
            <v>刘琴</v>
          </cell>
          <cell r="D132" t="str">
            <v>女</v>
          </cell>
          <cell r="E132">
            <v>28</v>
          </cell>
          <cell r="F132" t="str">
            <v>510902199510032866</v>
          </cell>
          <cell r="G132">
            <v>18384243759</v>
          </cell>
          <cell r="H132">
            <v>20221208</v>
          </cell>
        </row>
        <row r="133">
          <cell r="C133" t="str">
            <v>翟杰</v>
          </cell>
          <cell r="D133" t="str">
            <v>男</v>
          </cell>
          <cell r="E133">
            <v>56</v>
          </cell>
          <cell r="F133" t="str">
            <v>510902196708077257</v>
          </cell>
          <cell r="G133">
            <v>13419364568</v>
          </cell>
          <cell r="H133">
            <v>20221208</v>
          </cell>
        </row>
        <row r="134">
          <cell r="C134" t="str">
            <v>欧奇辉</v>
          </cell>
          <cell r="D134" t="str">
            <v>男</v>
          </cell>
          <cell r="E134">
            <v>59</v>
          </cell>
          <cell r="F134" t="str">
            <v>510902196401164313</v>
          </cell>
          <cell r="G134" t="str">
            <v>18782518950</v>
          </cell>
          <cell r="H134">
            <v>20220414</v>
          </cell>
        </row>
        <row r="135">
          <cell r="C135" t="str">
            <v>卞阳</v>
          </cell>
          <cell r="D135" t="str">
            <v>女</v>
          </cell>
          <cell r="E135">
            <v>42</v>
          </cell>
          <cell r="F135" t="str">
            <v>220802198105050623</v>
          </cell>
          <cell r="G135">
            <v>18782501970</v>
          </cell>
          <cell r="H135">
            <v>20220126</v>
          </cell>
        </row>
        <row r="136">
          <cell r="C136" t="str">
            <v>王卢</v>
          </cell>
          <cell r="D136" t="str">
            <v>男</v>
          </cell>
          <cell r="E136">
            <v>33</v>
          </cell>
          <cell r="F136" t="str">
            <v>510902199007073636</v>
          </cell>
          <cell r="G136" t="str">
            <v>13330643543</v>
          </cell>
          <cell r="H136">
            <v>20220127</v>
          </cell>
        </row>
        <row r="137">
          <cell r="C137" t="str">
            <v>李慧玲</v>
          </cell>
          <cell r="D137" t="str">
            <v>女</v>
          </cell>
          <cell r="E137">
            <v>42</v>
          </cell>
          <cell r="F137" t="str">
            <v>511523198101155781</v>
          </cell>
          <cell r="G137">
            <v>13808260916</v>
          </cell>
          <cell r="H137">
            <v>2021116</v>
          </cell>
        </row>
        <row r="138">
          <cell r="C138" t="str">
            <v>罗琴</v>
          </cell>
          <cell r="D138" t="str">
            <v>女</v>
          </cell>
          <cell r="E138">
            <v>41</v>
          </cell>
          <cell r="F138" t="str">
            <v>510902198204073622</v>
          </cell>
          <cell r="G138" t="str">
            <v>18782566083</v>
          </cell>
          <cell r="H138">
            <v>20220615</v>
          </cell>
        </row>
        <row r="139">
          <cell r="C139" t="str">
            <v>张玲</v>
          </cell>
          <cell r="D139" t="str">
            <v>女</v>
          </cell>
          <cell r="E139">
            <v>36</v>
          </cell>
          <cell r="F139" t="str">
            <v>510902198712183801</v>
          </cell>
          <cell r="G139">
            <v>15196916140</v>
          </cell>
          <cell r="H139">
            <v>20210811</v>
          </cell>
        </row>
        <row r="140">
          <cell r="C140" t="str">
            <v>袁杭程</v>
          </cell>
          <cell r="D140" t="str">
            <v>男</v>
          </cell>
          <cell r="E140">
            <v>36</v>
          </cell>
          <cell r="F140" t="str">
            <v>510902198703013835</v>
          </cell>
          <cell r="G140">
            <v>15082538889</v>
          </cell>
          <cell r="H140">
            <v>20220822</v>
          </cell>
        </row>
        <row r="141">
          <cell r="C141" t="str">
            <v>刘青青</v>
          </cell>
          <cell r="D141" t="str">
            <v>女</v>
          </cell>
          <cell r="E141">
            <v>25</v>
          </cell>
          <cell r="F141" t="str">
            <v>510902199802194621</v>
          </cell>
          <cell r="G141">
            <v>15282592151</v>
          </cell>
          <cell r="H141">
            <v>20210903</v>
          </cell>
        </row>
        <row r="142">
          <cell r="C142" t="str">
            <v>吴语涵</v>
          </cell>
          <cell r="D142" t="str">
            <v>女</v>
          </cell>
          <cell r="E142">
            <v>21</v>
          </cell>
          <cell r="F142" t="str">
            <v>510904200204204023</v>
          </cell>
          <cell r="G142">
            <v>18782504226</v>
          </cell>
          <cell r="H142">
            <v>20211019</v>
          </cell>
        </row>
        <row r="143">
          <cell r="C143" t="str">
            <v>刘海英</v>
          </cell>
          <cell r="D143" t="str">
            <v>女</v>
          </cell>
          <cell r="E143">
            <v>37</v>
          </cell>
          <cell r="F143" t="str">
            <v>510902198611266069</v>
          </cell>
          <cell r="G143">
            <v>13980189369</v>
          </cell>
          <cell r="H143">
            <v>20230120</v>
          </cell>
        </row>
        <row r="144">
          <cell r="C144" t="str">
            <v>许静</v>
          </cell>
          <cell r="D144" t="str">
            <v>女</v>
          </cell>
          <cell r="E144">
            <v>34</v>
          </cell>
          <cell r="F144" t="str">
            <v>510902198902181903</v>
          </cell>
          <cell r="G144" t="str">
            <v>15082554676</v>
          </cell>
          <cell r="H144">
            <v>20201019</v>
          </cell>
        </row>
        <row r="145">
          <cell r="C145" t="str">
            <v>曾晓舟</v>
          </cell>
          <cell r="D145" t="str">
            <v>男</v>
          </cell>
          <cell r="E145">
            <v>56</v>
          </cell>
          <cell r="F145" t="str">
            <v>510902196708082291</v>
          </cell>
          <cell r="G145" t="str">
            <v>13547745365</v>
          </cell>
          <cell r="H145" t="str">
            <v>20220301</v>
          </cell>
        </row>
        <row r="146">
          <cell r="C146" t="str">
            <v>梅国凤</v>
          </cell>
          <cell r="D146" t="str">
            <v>女</v>
          </cell>
          <cell r="E146">
            <v>46</v>
          </cell>
          <cell r="F146" t="str">
            <v>510902197710212061</v>
          </cell>
          <cell r="G146" t="str">
            <v>13982518068</v>
          </cell>
          <cell r="H146" t="str">
            <v>20230901</v>
          </cell>
        </row>
        <row r="147">
          <cell r="C147" t="str">
            <v>杨晏</v>
          </cell>
          <cell r="D147" t="str">
            <v>女</v>
          </cell>
          <cell r="E147">
            <v>40</v>
          </cell>
          <cell r="F147" t="str">
            <v>511303198301202662</v>
          </cell>
          <cell r="G147" t="str">
            <v>18909064127</v>
          </cell>
          <cell r="H147">
            <v>20200907</v>
          </cell>
        </row>
        <row r="148">
          <cell r="C148" t="str">
            <v>邓平</v>
          </cell>
          <cell r="D148" t="str">
            <v>男</v>
          </cell>
          <cell r="E148">
            <v>36</v>
          </cell>
          <cell r="F148" t="str">
            <v>510902198711113975</v>
          </cell>
          <cell r="G148" t="str">
            <v>18282574908</v>
          </cell>
          <cell r="H148">
            <v>20210204</v>
          </cell>
        </row>
        <row r="149">
          <cell r="C149" t="str">
            <v>罗佳</v>
          </cell>
          <cell r="D149" t="str">
            <v>女</v>
          </cell>
          <cell r="E149">
            <v>26</v>
          </cell>
          <cell r="F149" t="str">
            <v>510902199709153980</v>
          </cell>
          <cell r="G149" t="str">
            <v>15708116216</v>
          </cell>
          <cell r="H149">
            <v>20210712</v>
          </cell>
        </row>
        <row r="150">
          <cell r="C150" t="str">
            <v>张欢</v>
          </cell>
          <cell r="D150" t="str">
            <v>女</v>
          </cell>
          <cell r="E150">
            <v>37</v>
          </cell>
          <cell r="F150" t="str">
            <v>51092119861009556X</v>
          </cell>
          <cell r="G150" t="str">
            <v>18982510287</v>
          </cell>
          <cell r="H150">
            <v>20221124</v>
          </cell>
        </row>
        <row r="151">
          <cell r="C151" t="str">
            <v>赖云</v>
          </cell>
          <cell r="D151" t="str">
            <v>男</v>
          </cell>
          <cell r="E151">
            <v>28</v>
          </cell>
          <cell r="F151" t="str">
            <v>510902199508219533</v>
          </cell>
          <cell r="G151" t="str">
            <v>18728505155</v>
          </cell>
          <cell r="H151">
            <v>20230206</v>
          </cell>
        </row>
        <row r="152">
          <cell r="C152" t="str">
            <v>邓婷</v>
          </cell>
          <cell r="D152" t="str">
            <v>女</v>
          </cell>
          <cell r="E152">
            <v>28</v>
          </cell>
          <cell r="F152" t="str">
            <v>51090219951106398X</v>
          </cell>
          <cell r="G152">
            <v>18380497078</v>
          </cell>
          <cell r="H152">
            <v>20230925</v>
          </cell>
        </row>
        <row r="153">
          <cell r="C153" t="str">
            <v>陈鹏</v>
          </cell>
          <cell r="D153" t="str">
            <v>女</v>
          </cell>
          <cell r="E153">
            <v>22</v>
          </cell>
          <cell r="F153" t="str">
            <v>510902200102154683</v>
          </cell>
          <cell r="G153">
            <v>18280876087</v>
          </cell>
          <cell r="H153">
            <v>20230926</v>
          </cell>
        </row>
        <row r="154">
          <cell r="C154" t="str">
            <v>肖欣</v>
          </cell>
          <cell r="D154" t="str">
            <v>女</v>
          </cell>
          <cell r="E154">
            <v>32</v>
          </cell>
          <cell r="F154" t="str">
            <v>510902199101195963</v>
          </cell>
          <cell r="G154" t="str">
            <v>13458164664</v>
          </cell>
          <cell r="H154">
            <v>20201028</v>
          </cell>
        </row>
        <row r="155">
          <cell r="C155" t="str">
            <v>张露</v>
          </cell>
          <cell r="D155" t="str">
            <v>女</v>
          </cell>
          <cell r="E155">
            <v>33</v>
          </cell>
          <cell r="F155" t="str">
            <v>513002199005208561</v>
          </cell>
          <cell r="G155">
            <v>19882518006</v>
          </cell>
          <cell r="H155">
            <v>20200630</v>
          </cell>
        </row>
        <row r="156">
          <cell r="C156" t="str">
            <v>代菲菲</v>
          </cell>
          <cell r="D156" t="str">
            <v>女</v>
          </cell>
          <cell r="E156">
            <v>25</v>
          </cell>
          <cell r="F156" t="str">
            <v>510902199807201341</v>
          </cell>
          <cell r="G156" t="str">
            <v>18282546455</v>
          </cell>
          <cell r="H156">
            <v>20201216</v>
          </cell>
        </row>
        <row r="157">
          <cell r="C157" t="str">
            <v>龚富琴</v>
          </cell>
          <cell r="D157" t="str">
            <v>女</v>
          </cell>
          <cell r="E157">
            <v>48</v>
          </cell>
          <cell r="F157" t="str">
            <v>510902197507081182</v>
          </cell>
          <cell r="G157">
            <v>15881945511</v>
          </cell>
          <cell r="H157">
            <v>20211008</v>
          </cell>
        </row>
        <row r="158">
          <cell r="C158" t="str">
            <v>詹海花</v>
          </cell>
          <cell r="D158" t="str">
            <v>女</v>
          </cell>
          <cell r="E158">
            <v>40</v>
          </cell>
          <cell r="F158" t="str">
            <v>510902198302248887</v>
          </cell>
          <cell r="G158" t="str">
            <v>18782590200</v>
          </cell>
          <cell r="H158" t="str">
            <v>20220922</v>
          </cell>
        </row>
        <row r="159">
          <cell r="C159" t="str">
            <v>蒋燕华</v>
          </cell>
          <cell r="D159" t="str">
            <v>女</v>
          </cell>
          <cell r="E159">
            <v>47</v>
          </cell>
          <cell r="F159" t="str">
            <v>510902197610021866</v>
          </cell>
          <cell r="G159">
            <v>13547767060</v>
          </cell>
          <cell r="H159" t="str">
            <v>20200605</v>
          </cell>
        </row>
        <row r="160">
          <cell r="C160" t="str">
            <v>吴小军</v>
          </cell>
          <cell r="D160" t="str">
            <v>男</v>
          </cell>
          <cell r="E160">
            <v>53</v>
          </cell>
          <cell r="F160" t="str">
            <v>510902197010071878</v>
          </cell>
          <cell r="G160">
            <v>14780016589</v>
          </cell>
          <cell r="H160">
            <v>20210407</v>
          </cell>
        </row>
        <row r="161">
          <cell r="C161" t="str">
            <v>张凤婷</v>
          </cell>
          <cell r="D161" t="str">
            <v>女</v>
          </cell>
          <cell r="E161">
            <v>42</v>
          </cell>
          <cell r="F161" t="str">
            <v>510902198111041883</v>
          </cell>
          <cell r="G161">
            <v>15196922682</v>
          </cell>
          <cell r="H161">
            <v>20220310</v>
          </cell>
        </row>
        <row r="162">
          <cell r="C162" t="str">
            <v>姜丽</v>
          </cell>
          <cell r="D162" t="str">
            <v>女</v>
          </cell>
          <cell r="E162">
            <v>41</v>
          </cell>
          <cell r="F162" t="str">
            <v>510902198204101865</v>
          </cell>
          <cell r="G162" t="str">
            <v>15228653762</v>
          </cell>
          <cell r="H162">
            <v>20220615</v>
          </cell>
        </row>
        <row r="163">
          <cell r="C163" t="str">
            <v>秦玉梅</v>
          </cell>
          <cell r="D163" t="str">
            <v>女</v>
          </cell>
          <cell r="E163">
            <v>32</v>
          </cell>
          <cell r="F163" t="str">
            <v>510902199112069321</v>
          </cell>
          <cell r="G163" t="str">
            <v>15196918883</v>
          </cell>
          <cell r="H163">
            <v>20220726</v>
          </cell>
        </row>
        <row r="164">
          <cell r="C164" t="str">
            <v>叶东梅</v>
          </cell>
          <cell r="D164" t="str">
            <v>女</v>
          </cell>
          <cell r="E164">
            <v>33</v>
          </cell>
          <cell r="F164" t="str">
            <v>511023199011031205</v>
          </cell>
          <cell r="G164" t="str">
            <v>13684426271</v>
          </cell>
          <cell r="H164">
            <v>20220817</v>
          </cell>
        </row>
        <row r="165">
          <cell r="C165" t="str">
            <v>唐 婷</v>
          </cell>
          <cell r="D165" t="str">
            <v>女</v>
          </cell>
          <cell r="E165">
            <v>32</v>
          </cell>
          <cell r="F165" t="str">
            <v>510902199112191861</v>
          </cell>
          <cell r="G165" t="str">
            <v>19961033557</v>
          </cell>
          <cell r="H165">
            <v>20220823</v>
          </cell>
        </row>
        <row r="166">
          <cell r="C166" t="str">
            <v>王永红</v>
          </cell>
          <cell r="D166" t="str">
            <v>男</v>
          </cell>
          <cell r="E166">
            <v>52</v>
          </cell>
          <cell r="F166" t="str">
            <v>510902197107041851</v>
          </cell>
          <cell r="G166" t="str">
            <v>15282564919</v>
          </cell>
          <cell r="H166">
            <v>20220818</v>
          </cell>
        </row>
        <row r="167">
          <cell r="C167" t="str">
            <v>程文平</v>
          </cell>
          <cell r="D167" t="str">
            <v>男</v>
          </cell>
          <cell r="E167">
            <v>58</v>
          </cell>
          <cell r="F167" t="str">
            <v>51090219650728185X</v>
          </cell>
          <cell r="G167" t="str">
            <v>15983055243</v>
          </cell>
          <cell r="H167">
            <v>20220829</v>
          </cell>
        </row>
        <row r="168">
          <cell r="C168" t="str">
            <v>曾凤英</v>
          </cell>
          <cell r="D168" t="str">
            <v>女</v>
          </cell>
          <cell r="E168">
            <v>35</v>
          </cell>
          <cell r="F168" t="str">
            <v>510902198803191903</v>
          </cell>
          <cell r="G168" t="str">
            <v>15282526541</v>
          </cell>
          <cell r="H168">
            <v>20220915</v>
          </cell>
        </row>
        <row r="169">
          <cell r="C169" t="str">
            <v>程文洪</v>
          </cell>
          <cell r="D169" t="str">
            <v>男</v>
          </cell>
          <cell r="E169">
            <v>53</v>
          </cell>
          <cell r="F169" t="str">
            <v>510902197004191857</v>
          </cell>
          <cell r="G169" t="str">
            <v>15181935761</v>
          </cell>
          <cell r="H169">
            <v>20220818</v>
          </cell>
        </row>
        <row r="170">
          <cell r="C170" t="str">
            <v>刘小红</v>
          </cell>
          <cell r="D170" t="str">
            <v>男</v>
          </cell>
          <cell r="E170">
            <v>52</v>
          </cell>
          <cell r="F170" t="str">
            <v>510902197109151851</v>
          </cell>
          <cell r="G170" t="str">
            <v>18228910852</v>
          </cell>
          <cell r="H170">
            <v>20220829</v>
          </cell>
        </row>
        <row r="171">
          <cell r="C171" t="str">
            <v>田文碧</v>
          </cell>
          <cell r="D171" t="str">
            <v>女</v>
          </cell>
          <cell r="E171">
            <v>44</v>
          </cell>
          <cell r="F171" t="str">
            <v>510902197909241441</v>
          </cell>
          <cell r="G171" t="str">
            <v>18090819621</v>
          </cell>
          <cell r="H171">
            <v>20220905</v>
          </cell>
        </row>
        <row r="172">
          <cell r="C172" t="str">
            <v>詹丽</v>
          </cell>
          <cell r="D172" t="str">
            <v>女</v>
          </cell>
          <cell r="E172">
            <v>32</v>
          </cell>
          <cell r="F172" t="str">
            <v>510902199104291862</v>
          </cell>
          <cell r="G172">
            <v>14780001892</v>
          </cell>
          <cell r="H172">
            <v>20221017</v>
          </cell>
        </row>
        <row r="173">
          <cell r="C173" t="str">
            <v>李晶</v>
          </cell>
          <cell r="D173" t="str">
            <v>女</v>
          </cell>
          <cell r="E173">
            <v>38</v>
          </cell>
          <cell r="F173" t="str">
            <v>42110219850124522X</v>
          </cell>
          <cell r="G173">
            <v>18728529603</v>
          </cell>
          <cell r="H173">
            <v>20221017</v>
          </cell>
        </row>
        <row r="174">
          <cell r="C174" t="str">
            <v>严秀淸</v>
          </cell>
          <cell r="D174" t="str">
            <v>女</v>
          </cell>
          <cell r="E174">
            <v>32</v>
          </cell>
          <cell r="F174" t="str">
            <v>510904199411261065</v>
          </cell>
          <cell r="G174">
            <v>18381691079</v>
          </cell>
          <cell r="H174">
            <v>20230316</v>
          </cell>
        </row>
        <row r="175">
          <cell r="C175" t="str">
            <v>许晓华</v>
          </cell>
          <cell r="D175" t="str">
            <v>女</v>
          </cell>
          <cell r="E175">
            <v>44</v>
          </cell>
          <cell r="F175" t="str">
            <v>510902197801205406</v>
          </cell>
          <cell r="G175">
            <v>18181726221</v>
          </cell>
          <cell r="H175">
            <v>20230524</v>
          </cell>
        </row>
        <row r="176">
          <cell r="C176" t="str">
            <v>曾艳莉</v>
          </cell>
          <cell r="D176" t="str">
            <v>女</v>
          </cell>
          <cell r="E176">
            <v>30</v>
          </cell>
          <cell r="F176" t="str">
            <v>510902199301012025</v>
          </cell>
          <cell r="G176">
            <v>18382013760</v>
          </cell>
          <cell r="H176">
            <v>20230428</v>
          </cell>
        </row>
        <row r="177">
          <cell r="C177" t="str">
            <v>廖进</v>
          </cell>
          <cell r="D177" t="str">
            <v>女</v>
          </cell>
          <cell r="E177">
            <v>33</v>
          </cell>
          <cell r="F177" t="str">
            <v>510902199010101888</v>
          </cell>
          <cell r="G177">
            <v>19130992659</v>
          </cell>
          <cell r="H177">
            <v>20230907</v>
          </cell>
        </row>
        <row r="178">
          <cell r="C178" t="str">
            <v>杨冬玲</v>
          </cell>
          <cell r="D178" t="str">
            <v>女</v>
          </cell>
          <cell r="E178">
            <v>39</v>
          </cell>
          <cell r="F178" t="str">
            <v>511023198402141327</v>
          </cell>
          <cell r="G178">
            <v>18682533686</v>
          </cell>
          <cell r="H178">
            <v>20231204</v>
          </cell>
        </row>
        <row r="179">
          <cell r="C179" t="str">
            <v>杨刚</v>
          </cell>
          <cell r="D179" t="str">
            <v>男</v>
          </cell>
          <cell r="E179">
            <v>40</v>
          </cell>
          <cell r="F179" t="str">
            <v>510902198303051859</v>
          </cell>
          <cell r="G179">
            <v>13408256897</v>
          </cell>
          <cell r="H179">
            <v>20231204</v>
          </cell>
        </row>
        <row r="180">
          <cell r="C180" t="str">
            <v>贺伟华</v>
          </cell>
          <cell r="D180" t="str">
            <v>女</v>
          </cell>
          <cell r="E180">
            <v>44</v>
          </cell>
          <cell r="F180" t="str">
            <v>510902197911193848</v>
          </cell>
          <cell r="G180">
            <v>18180256800</v>
          </cell>
          <cell r="H180">
            <v>20210416</v>
          </cell>
        </row>
        <row r="181">
          <cell r="C181" t="str">
            <v>王超群</v>
          </cell>
          <cell r="D181" t="str">
            <v>女</v>
          </cell>
          <cell r="E181">
            <v>45</v>
          </cell>
          <cell r="F181" t="str">
            <v>510902197802012227</v>
          </cell>
          <cell r="G181">
            <v>17796491639</v>
          </cell>
          <cell r="H181">
            <v>20210716</v>
          </cell>
        </row>
        <row r="182">
          <cell r="C182" t="str">
            <v>黄书琼</v>
          </cell>
          <cell r="D182" t="str">
            <v>女</v>
          </cell>
          <cell r="E182">
            <v>48</v>
          </cell>
          <cell r="F182" t="str">
            <v>510902197503162022</v>
          </cell>
          <cell r="G182">
            <v>18398178348</v>
          </cell>
          <cell r="H182">
            <v>20200318</v>
          </cell>
        </row>
        <row r="183">
          <cell r="C183" t="str">
            <v>舒忠</v>
          </cell>
          <cell r="D183" t="str">
            <v>男</v>
          </cell>
          <cell r="E183">
            <v>53</v>
          </cell>
          <cell r="F183" t="str">
            <v>510902197010272311</v>
          </cell>
          <cell r="G183">
            <v>13547777125</v>
          </cell>
          <cell r="H183">
            <v>20210208</v>
          </cell>
        </row>
        <row r="184">
          <cell r="C184" t="str">
            <v>谭秀青</v>
          </cell>
          <cell r="D184" t="str">
            <v>女</v>
          </cell>
          <cell r="E184">
            <v>49</v>
          </cell>
          <cell r="F184" t="str">
            <v>510902197409141866</v>
          </cell>
          <cell r="G184">
            <v>15282580259</v>
          </cell>
          <cell r="H184">
            <v>20220606</v>
          </cell>
        </row>
        <row r="185">
          <cell r="C185" t="str">
            <v>彭安芳</v>
          </cell>
          <cell r="D185" t="str">
            <v>女</v>
          </cell>
          <cell r="E185">
            <v>47</v>
          </cell>
          <cell r="F185" t="str">
            <v>510902197608052460</v>
          </cell>
          <cell r="G185">
            <v>13547757713</v>
          </cell>
          <cell r="H185">
            <v>20200310</v>
          </cell>
        </row>
        <row r="186">
          <cell r="C186" t="str">
            <v>蒋晓英</v>
          </cell>
          <cell r="D186" t="str">
            <v>女</v>
          </cell>
          <cell r="E186">
            <v>44</v>
          </cell>
          <cell r="F186" t="str">
            <v>510902197906201882</v>
          </cell>
          <cell r="G186">
            <v>15982585270</v>
          </cell>
          <cell r="H186">
            <v>20200310</v>
          </cell>
        </row>
        <row r="187">
          <cell r="C187" t="str">
            <v>吴定同</v>
          </cell>
          <cell r="D187" t="str">
            <v>男</v>
          </cell>
          <cell r="E187">
            <v>57</v>
          </cell>
          <cell r="F187" t="str">
            <v>510902196602241899</v>
          </cell>
          <cell r="G187">
            <v>18721612936</v>
          </cell>
          <cell r="H187">
            <v>20220429</v>
          </cell>
        </row>
        <row r="188">
          <cell r="C188" t="str">
            <v>唐艳</v>
          </cell>
          <cell r="D188" t="str">
            <v>女</v>
          </cell>
          <cell r="E188">
            <v>46</v>
          </cell>
          <cell r="F188" t="str">
            <v>510902197709011983</v>
          </cell>
          <cell r="G188">
            <v>15086045700</v>
          </cell>
          <cell r="H188">
            <v>20191101</v>
          </cell>
        </row>
        <row r="189">
          <cell r="C189" t="str">
            <v>曾庆</v>
          </cell>
          <cell r="D189" t="str">
            <v>女</v>
          </cell>
          <cell r="E189">
            <v>44</v>
          </cell>
          <cell r="F189" t="str">
            <v>510902197905292006</v>
          </cell>
          <cell r="G189">
            <v>18282500521</v>
          </cell>
          <cell r="H189">
            <v>20220406</v>
          </cell>
        </row>
        <row r="190">
          <cell r="C190" t="str">
            <v>代建平</v>
          </cell>
          <cell r="D190" t="str">
            <v>男</v>
          </cell>
          <cell r="E190">
            <v>52</v>
          </cell>
          <cell r="F190" t="str">
            <v>510902197101271330</v>
          </cell>
          <cell r="G190">
            <v>18016896909</v>
          </cell>
          <cell r="H190">
            <v>20210208</v>
          </cell>
        </row>
        <row r="191">
          <cell r="C191" t="str">
            <v>代先军</v>
          </cell>
          <cell r="D191" t="str">
            <v>男</v>
          </cell>
          <cell r="E191">
            <v>53</v>
          </cell>
          <cell r="F191" t="str">
            <v>51090219701210133X</v>
          </cell>
          <cell r="G191">
            <v>18728536531</v>
          </cell>
          <cell r="H191">
            <v>20210219</v>
          </cell>
        </row>
        <row r="192">
          <cell r="C192" t="str">
            <v>刘勇</v>
          </cell>
          <cell r="D192" t="str">
            <v>男</v>
          </cell>
          <cell r="E192">
            <v>60</v>
          </cell>
          <cell r="F192" t="str">
            <v>510902196301181853</v>
          </cell>
          <cell r="G192">
            <v>13547797131</v>
          </cell>
          <cell r="H192">
            <v>20220406</v>
          </cell>
        </row>
        <row r="193">
          <cell r="C193" t="str">
            <v>许林生</v>
          </cell>
          <cell r="D193" t="str">
            <v>男</v>
          </cell>
          <cell r="E193">
            <v>56</v>
          </cell>
          <cell r="F193" t="str">
            <v>510902196704151851</v>
          </cell>
          <cell r="G193">
            <v>15282575384</v>
          </cell>
          <cell r="H193">
            <v>20210201</v>
          </cell>
        </row>
        <row r="194">
          <cell r="C194" t="str">
            <v>许春燕</v>
          </cell>
          <cell r="D194" t="str">
            <v>女</v>
          </cell>
          <cell r="E194">
            <v>48</v>
          </cell>
          <cell r="F194" t="str">
            <v>51090419750214188X</v>
          </cell>
          <cell r="G194">
            <v>15882524713</v>
          </cell>
          <cell r="H194">
            <v>20210122</v>
          </cell>
        </row>
        <row r="195">
          <cell r="C195" t="str">
            <v>吕红</v>
          </cell>
          <cell r="D195" t="str">
            <v>女</v>
          </cell>
          <cell r="E195">
            <v>42</v>
          </cell>
          <cell r="F195" t="str">
            <v>510902198106031883</v>
          </cell>
          <cell r="G195">
            <v>18728502685</v>
          </cell>
          <cell r="H195">
            <v>20220606</v>
          </cell>
        </row>
        <row r="196">
          <cell r="C196" t="str">
            <v>曾建红</v>
          </cell>
          <cell r="D196" t="str">
            <v>男</v>
          </cell>
          <cell r="E196">
            <v>54</v>
          </cell>
          <cell r="F196" t="str">
            <v>51090219691225197X</v>
          </cell>
          <cell r="G196">
            <v>13419362086</v>
          </cell>
          <cell r="H196">
            <v>20201029</v>
          </cell>
        </row>
        <row r="197">
          <cell r="C197" t="str">
            <v>曾大芬</v>
          </cell>
          <cell r="D197" t="str">
            <v>女</v>
          </cell>
          <cell r="E197">
            <v>50</v>
          </cell>
          <cell r="F197" t="str">
            <v>510902197311061868</v>
          </cell>
          <cell r="G197">
            <v>13350626202</v>
          </cell>
          <cell r="H197">
            <v>20210310</v>
          </cell>
        </row>
        <row r="198">
          <cell r="C198" t="str">
            <v>伍军</v>
          </cell>
          <cell r="D198" t="str">
            <v>女</v>
          </cell>
          <cell r="E198">
            <v>42</v>
          </cell>
          <cell r="F198" t="str">
            <v>510902198109281861</v>
          </cell>
          <cell r="G198">
            <v>18144272875</v>
          </cell>
          <cell r="H198">
            <v>20220601</v>
          </cell>
        </row>
        <row r="199">
          <cell r="C199" t="str">
            <v>曾祥安</v>
          </cell>
          <cell r="D199" t="str">
            <v>男</v>
          </cell>
          <cell r="E199">
            <v>55</v>
          </cell>
          <cell r="F199" t="str">
            <v>510902196811131979</v>
          </cell>
          <cell r="G199">
            <v>19182580368</v>
          </cell>
          <cell r="H199">
            <v>20220609</v>
          </cell>
        </row>
        <row r="200">
          <cell r="C200" t="str">
            <v>吴琼英</v>
          </cell>
          <cell r="D200" t="str">
            <v>女</v>
          </cell>
          <cell r="E200">
            <v>48</v>
          </cell>
          <cell r="F200" t="str">
            <v>510904197512251863</v>
          </cell>
          <cell r="G200">
            <v>19908240569</v>
          </cell>
          <cell r="H200">
            <v>20220606</v>
          </cell>
        </row>
        <row r="201">
          <cell r="C201" t="str">
            <v>邓中文</v>
          </cell>
          <cell r="D201" t="str">
            <v>男</v>
          </cell>
          <cell r="E201">
            <v>57</v>
          </cell>
          <cell r="F201" t="str">
            <v>510902196610061871</v>
          </cell>
          <cell r="G201">
            <v>18282547758</v>
          </cell>
          <cell r="H201">
            <v>20220616</v>
          </cell>
        </row>
        <row r="202">
          <cell r="C202" t="str">
            <v>王丽</v>
          </cell>
          <cell r="D202" t="str">
            <v>女</v>
          </cell>
          <cell r="E202">
            <v>49</v>
          </cell>
          <cell r="F202" t="str">
            <v>510902197409211027</v>
          </cell>
          <cell r="G202">
            <v>15196912380</v>
          </cell>
          <cell r="H202">
            <v>20220611</v>
          </cell>
        </row>
        <row r="203">
          <cell r="C203" t="str">
            <v>姜远光</v>
          </cell>
          <cell r="D203" t="str">
            <v>男</v>
          </cell>
          <cell r="E203">
            <v>54</v>
          </cell>
          <cell r="F203" t="str">
            <v>510902196902231852</v>
          </cell>
          <cell r="G203">
            <v>13340634550</v>
          </cell>
          <cell r="H203">
            <v>20220601</v>
          </cell>
        </row>
        <row r="204">
          <cell r="C204" t="str">
            <v>黎永</v>
          </cell>
          <cell r="D204" t="str">
            <v>男</v>
          </cell>
          <cell r="E204">
            <v>54</v>
          </cell>
          <cell r="F204" t="str">
            <v>510902196910271854</v>
          </cell>
          <cell r="G204">
            <v>15828892508</v>
          </cell>
          <cell r="H204">
            <v>20220801</v>
          </cell>
        </row>
        <row r="205">
          <cell r="C205" t="str">
            <v>姚源</v>
          </cell>
          <cell r="D205" t="str">
            <v>男</v>
          </cell>
          <cell r="E205">
            <v>31</v>
          </cell>
          <cell r="F205" t="str">
            <v>510902199203281854</v>
          </cell>
          <cell r="G205">
            <v>18113451330</v>
          </cell>
          <cell r="H205">
            <v>20220906</v>
          </cell>
        </row>
        <row r="206">
          <cell r="C206" t="str">
            <v>曾媛媛</v>
          </cell>
          <cell r="D206" t="str">
            <v>女</v>
          </cell>
          <cell r="E206">
            <v>32</v>
          </cell>
          <cell r="F206" t="str">
            <v>510902199103291860</v>
          </cell>
          <cell r="G206">
            <v>15281095558</v>
          </cell>
          <cell r="H206">
            <v>20220908</v>
          </cell>
        </row>
        <row r="207">
          <cell r="C207" t="str">
            <v>曾勤慧</v>
          </cell>
          <cell r="D207" t="str">
            <v>女</v>
          </cell>
          <cell r="E207">
            <v>23</v>
          </cell>
          <cell r="F207" t="str">
            <v>510902200005201863</v>
          </cell>
          <cell r="G207">
            <v>18228941804</v>
          </cell>
          <cell r="H207">
            <v>20220909</v>
          </cell>
        </row>
        <row r="208">
          <cell r="C208" t="str">
            <v>曾巩</v>
          </cell>
          <cell r="D208" t="str">
            <v>女</v>
          </cell>
          <cell r="E208">
            <v>40</v>
          </cell>
          <cell r="F208" t="str">
            <v>51090219831002199X</v>
          </cell>
          <cell r="G208">
            <v>18782561310</v>
          </cell>
          <cell r="H208">
            <v>20220909</v>
          </cell>
        </row>
        <row r="209">
          <cell r="C209" t="str">
            <v>许燕</v>
          </cell>
          <cell r="D209" t="str">
            <v>女</v>
          </cell>
          <cell r="E209">
            <v>42</v>
          </cell>
          <cell r="F209" t="str">
            <v>510902198107231860</v>
          </cell>
          <cell r="G209">
            <v>13778717540</v>
          </cell>
          <cell r="H209">
            <v>20220817</v>
          </cell>
        </row>
        <row r="210">
          <cell r="C210" t="str">
            <v>姚敏</v>
          </cell>
          <cell r="D210" t="str">
            <v>女</v>
          </cell>
          <cell r="E210">
            <v>40</v>
          </cell>
          <cell r="F210" t="str">
            <v>511025198311186987</v>
          </cell>
          <cell r="G210">
            <v>13882572185</v>
          </cell>
          <cell r="H210">
            <v>20220228</v>
          </cell>
        </row>
        <row r="211">
          <cell r="C211" t="str">
            <v>刘群珍</v>
          </cell>
          <cell r="D211" t="str">
            <v>女</v>
          </cell>
          <cell r="E211">
            <v>49</v>
          </cell>
          <cell r="F211" t="str">
            <v>510902197407141862</v>
          </cell>
          <cell r="G211">
            <v>13086385601</v>
          </cell>
          <cell r="H211">
            <v>20190507</v>
          </cell>
        </row>
        <row r="212">
          <cell r="C212" t="str">
            <v>邓卫明</v>
          </cell>
          <cell r="D212" t="str">
            <v>男</v>
          </cell>
          <cell r="E212">
            <v>56</v>
          </cell>
          <cell r="F212" t="str">
            <v>510902196704261858</v>
          </cell>
          <cell r="G212">
            <v>13882557407</v>
          </cell>
          <cell r="H212">
            <v>20230302</v>
          </cell>
        </row>
        <row r="213">
          <cell r="C213" t="str">
            <v>吴定祥</v>
          </cell>
          <cell r="D213" t="str">
            <v>男</v>
          </cell>
          <cell r="E213">
            <v>58</v>
          </cell>
          <cell r="F213" t="str">
            <v>510902196511201875</v>
          </cell>
          <cell r="G213">
            <v>13882536263</v>
          </cell>
          <cell r="H213">
            <v>20170710</v>
          </cell>
        </row>
        <row r="214">
          <cell r="C214" t="str">
            <v>曾祥丽</v>
          </cell>
          <cell r="D214" t="str">
            <v>女</v>
          </cell>
          <cell r="E214">
            <v>34</v>
          </cell>
          <cell r="F214" t="str">
            <v>510902198910131906</v>
          </cell>
          <cell r="G214">
            <v>17621324571</v>
          </cell>
          <cell r="H214">
            <v>20230529</v>
          </cell>
        </row>
        <row r="215">
          <cell r="C215" t="str">
            <v>伍恩琼</v>
          </cell>
          <cell r="D215" t="str">
            <v>女</v>
          </cell>
          <cell r="E215">
            <v>48</v>
          </cell>
          <cell r="F215" t="str">
            <v>510902197503201909</v>
          </cell>
          <cell r="G215">
            <v>13547436477</v>
          </cell>
          <cell r="H215">
            <v>20230320</v>
          </cell>
        </row>
        <row r="216">
          <cell r="C216" t="str">
            <v>刘安清</v>
          </cell>
          <cell r="D216" t="str">
            <v>女</v>
          </cell>
          <cell r="E216">
            <v>49</v>
          </cell>
          <cell r="F216" t="str">
            <v>510902197401141861</v>
          </cell>
          <cell r="G216">
            <v>18382810481</v>
          </cell>
          <cell r="H216">
            <v>20210302</v>
          </cell>
        </row>
        <row r="217">
          <cell r="C217" t="str">
            <v>宋丹秀</v>
          </cell>
          <cell r="D217" t="str">
            <v>女</v>
          </cell>
          <cell r="E217">
            <v>42</v>
          </cell>
          <cell r="F217" t="str">
            <v>510902198107261189</v>
          </cell>
          <cell r="G217">
            <v>13419382290</v>
          </cell>
          <cell r="H217">
            <v>20230601</v>
          </cell>
        </row>
        <row r="218">
          <cell r="C218" t="str">
            <v>蒋运超</v>
          </cell>
          <cell r="D218" t="str">
            <v>女</v>
          </cell>
          <cell r="E218">
            <v>40</v>
          </cell>
          <cell r="F218" t="str">
            <v>510902198301041868</v>
          </cell>
          <cell r="G218">
            <v>18116754763</v>
          </cell>
          <cell r="H218">
            <v>20230612</v>
          </cell>
        </row>
        <row r="219">
          <cell r="C219" t="str">
            <v>黄尚玉</v>
          </cell>
          <cell r="D219" t="str">
            <v>男</v>
          </cell>
          <cell r="E219">
            <v>56</v>
          </cell>
          <cell r="F219" t="str">
            <v>510902196701151872</v>
          </cell>
          <cell r="G219">
            <v>15181922502</v>
          </cell>
          <cell r="H219">
            <v>20230627</v>
          </cell>
        </row>
        <row r="220">
          <cell r="C220" t="str">
            <v>张力黎</v>
          </cell>
          <cell r="D220" t="str">
            <v>女</v>
          </cell>
          <cell r="E220">
            <v>32</v>
          </cell>
          <cell r="F220" t="str">
            <v>510902199111296522</v>
          </cell>
          <cell r="G220">
            <v>15928841593</v>
          </cell>
          <cell r="H220">
            <v>20230914</v>
          </cell>
        </row>
        <row r="221">
          <cell r="C221" t="str">
            <v>冉莉</v>
          </cell>
          <cell r="D221" t="str">
            <v>女</v>
          </cell>
          <cell r="E221">
            <v>36</v>
          </cell>
          <cell r="F221" t="str">
            <v>510902198709010926</v>
          </cell>
          <cell r="G221">
            <v>18282554703</v>
          </cell>
          <cell r="H221">
            <v>20230605</v>
          </cell>
        </row>
        <row r="222">
          <cell r="C222" t="str">
            <v>田贵彬</v>
          </cell>
          <cell r="D222" t="str">
            <v>男</v>
          </cell>
          <cell r="E222">
            <v>60</v>
          </cell>
          <cell r="F222" t="str">
            <v>51090219631201185X</v>
          </cell>
          <cell r="G222">
            <v>13778712389</v>
          </cell>
          <cell r="H222">
            <v>20210426</v>
          </cell>
        </row>
        <row r="223">
          <cell r="C223" t="str">
            <v>曾瑞安</v>
          </cell>
          <cell r="D223" t="str">
            <v>男</v>
          </cell>
          <cell r="E223">
            <v>58</v>
          </cell>
          <cell r="F223" t="str">
            <v>51090219651223197X</v>
          </cell>
          <cell r="G223">
            <v>13629082188</v>
          </cell>
          <cell r="H223">
            <v>20210517</v>
          </cell>
        </row>
        <row r="224">
          <cell r="C224" t="str">
            <v>姜世胜</v>
          </cell>
          <cell r="D224" t="str">
            <v>男</v>
          </cell>
          <cell r="E224">
            <v>53</v>
          </cell>
          <cell r="F224" t="str">
            <v>510902197001071913</v>
          </cell>
          <cell r="G224">
            <v>13548079082</v>
          </cell>
          <cell r="H224">
            <v>20210517</v>
          </cell>
        </row>
        <row r="225">
          <cell r="C225" t="str">
            <v>米建平</v>
          </cell>
          <cell r="D225" t="str">
            <v>男</v>
          </cell>
          <cell r="E225">
            <v>56</v>
          </cell>
          <cell r="F225" t="str">
            <v>51090219670809951x</v>
          </cell>
          <cell r="G225">
            <v>13518369669</v>
          </cell>
          <cell r="H225">
            <v>20210517</v>
          </cell>
        </row>
        <row r="226">
          <cell r="C226" t="str">
            <v>雷定春</v>
          </cell>
          <cell r="D226" t="str">
            <v>男</v>
          </cell>
          <cell r="E226">
            <v>58</v>
          </cell>
          <cell r="F226" t="str">
            <v>510902196501241857</v>
          </cell>
          <cell r="G226">
            <v>18782563433</v>
          </cell>
          <cell r="H226">
            <v>20210517</v>
          </cell>
        </row>
        <row r="227">
          <cell r="C227" t="str">
            <v>曾长春</v>
          </cell>
          <cell r="D227" t="str">
            <v>男</v>
          </cell>
          <cell r="E227">
            <v>54</v>
          </cell>
          <cell r="F227" t="str">
            <v>510902196912181975</v>
          </cell>
          <cell r="G227">
            <v>13547799164</v>
          </cell>
          <cell r="H227">
            <v>20210517</v>
          </cell>
        </row>
        <row r="228">
          <cell r="C228" t="str">
            <v>周兴德</v>
          </cell>
          <cell r="D228" t="str">
            <v>男</v>
          </cell>
          <cell r="E228">
            <v>55</v>
          </cell>
          <cell r="F228" t="str">
            <v>510902196809038855</v>
          </cell>
          <cell r="G228">
            <v>13882571001</v>
          </cell>
          <cell r="H228">
            <v>20210517</v>
          </cell>
        </row>
        <row r="229">
          <cell r="C229" t="str">
            <v>曾祥志</v>
          </cell>
          <cell r="D229" t="str">
            <v>男</v>
          </cell>
          <cell r="E229">
            <v>52</v>
          </cell>
          <cell r="F229" t="str">
            <v>510902197105201890</v>
          </cell>
          <cell r="G229">
            <v>18782584577</v>
          </cell>
          <cell r="H229">
            <v>20210517</v>
          </cell>
        </row>
        <row r="230">
          <cell r="C230" t="str">
            <v>林霞勇</v>
          </cell>
          <cell r="D230" t="str">
            <v>男</v>
          </cell>
          <cell r="E230">
            <v>57</v>
          </cell>
          <cell r="F230" t="str">
            <v>510902196606191972</v>
          </cell>
          <cell r="G230">
            <v>15196918190</v>
          </cell>
          <cell r="H230">
            <v>20210517</v>
          </cell>
        </row>
        <row r="231">
          <cell r="C231" t="str">
            <v>古晓琴</v>
          </cell>
          <cell r="D231" t="str">
            <v>女</v>
          </cell>
          <cell r="E231">
            <v>45</v>
          </cell>
          <cell r="F231" t="str">
            <v>510902197801071866</v>
          </cell>
          <cell r="G231">
            <v>15828883006</v>
          </cell>
          <cell r="H231">
            <v>20210517</v>
          </cell>
        </row>
        <row r="232">
          <cell r="C232" t="str">
            <v>闫丽君</v>
          </cell>
          <cell r="D232" t="str">
            <v>女</v>
          </cell>
          <cell r="E232">
            <v>45</v>
          </cell>
          <cell r="F232" t="str">
            <v>510902197802044309</v>
          </cell>
          <cell r="G232">
            <v>15982518031</v>
          </cell>
          <cell r="H232">
            <v>20210517</v>
          </cell>
        </row>
        <row r="233">
          <cell r="C233" t="str">
            <v>陈国建</v>
          </cell>
          <cell r="D233" t="str">
            <v>女</v>
          </cell>
          <cell r="E233">
            <v>45</v>
          </cell>
          <cell r="F233" t="str">
            <v>513024197809276905</v>
          </cell>
          <cell r="G233">
            <v>15082545853</v>
          </cell>
          <cell r="H233">
            <v>20210517</v>
          </cell>
        </row>
        <row r="234">
          <cell r="C234" t="str">
            <v>方超华</v>
          </cell>
          <cell r="D234" t="str">
            <v>女</v>
          </cell>
          <cell r="E234">
            <v>46</v>
          </cell>
          <cell r="F234" t="str">
            <v>510902197705104306</v>
          </cell>
          <cell r="G234">
            <v>13678251689</v>
          </cell>
          <cell r="H234">
            <v>20210526</v>
          </cell>
        </row>
        <row r="235">
          <cell r="C235" t="str">
            <v>曾玉华</v>
          </cell>
          <cell r="D235" t="str">
            <v>女</v>
          </cell>
          <cell r="E235">
            <v>45</v>
          </cell>
          <cell r="F235" t="str">
            <v>510902197806011889</v>
          </cell>
          <cell r="G235">
            <v>18048797562</v>
          </cell>
          <cell r="H235">
            <v>20210517</v>
          </cell>
        </row>
        <row r="236">
          <cell r="C236" t="str">
            <v>陈晓莉</v>
          </cell>
          <cell r="D236" t="str">
            <v>女</v>
          </cell>
          <cell r="E236">
            <v>45</v>
          </cell>
          <cell r="F236" t="str">
            <v>510902197810161863</v>
          </cell>
          <cell r="G236">
            <v>15881920340</v>
          </cell>
          <cell r="H236">
            <v>20210517</v>
          </cell>
        </row>
        <row r="237">
          <cell r="C237" t="str">
            <v>李雪梅</v>
          </cell>
          <cell r="D237" t="str">
            <v>女</v>
          </cell>
          <cell r="E237">
            <v>47</v>
          </cell>
          <cell r="F237" t="str">
            <v>510921197612015127</v>
          </cell>
          <cell r="G237">
            <v>13882561255</v>
          </cell>
          <cell r="H237">
            <v>20210517</v>
          </cell>
        </row>
        <row r="238">
          <cell r="C238" t="str">
            <v>杨春梅</v>
          </cell>
          <cell r="D238" t="str">
            <v>女</v>
          </cell>
          <cell r="E238">
            <v>44</v>
          </cell>
          <cell r="F238" t="str">
            <v>510902197912282404</v>
          </cell>
          <cell r="G238">
            <v>15082549801</v>
          </cell>
          <cell r="H238">
            <v>20210517</v>
          </cell>
        </row>
        <row r="239">
          <cell r="C239" t="str">
            <v>杨洪艳</v>
          </cell>
          <cell r="D239" t="str">
            <v>女</v>
          </cell>
          <cell r="E239">
            <v>43</v>
          </cell>
          <cell r="F239" t="str">
            <v>510902198010062001</v>
          </cell>
          <cell r="G239">
            <v>15082523647</v>
          </cell>
          <cell r="H239">
            <v>20210517</v>
          </cell>
        </row>
        <row r="240">
          <cell r="C240" t="str">
            <v>蒋玉梅</v>
          </cell>
          <cell r="D240" t="str">
            <v>女</v>
          </cell>
          <cell r="E240">
            <v>48</v>
          </cell>
          <cell r="F240" t="str">
            <v>510921197510023265</v>
          </cell>
          <cell r="G240">
            <v>15182585777</v>
          </cell>
          <cell r="H240">
            <v>20170117</v>
          </cell>
        </row>
        <row r="241">
          <cell r="C241" t="str">
            <v>詹艳梅</v>
          </cell>
          <cell r="D241" t="str">
            <v>女</v>
          </cell>
          <cell r="E241">
            <v>45</v>
          </cell>
          <cell r="F241" t="str">
            <v>530381197810163320</v>
          </cell>
          <cell r="G241">
            <v>18782519018</v>
          </cell>
          <cell r="H241">
            <v>20170117</v>
          </cell>
        </row>
        <row r="242">
          <cell r="C242" t="str">
            <v>曾勇军</v>
          </cell>
          <cell r="D242" t="str">
            <v>男</v>
          </cell>
          <cell r="E242">
            <v>57</v>
          </cell>
          <cell r="F242" t="str">
            <v>510902196602141951</v>
          </cell>
          <cell r="G242">
            <v>13547750882</v>
          </cell>
          <cell r="H242">
            <v>20220331</v>
          </cell>
        </row>
        <row r="243">
          <cell r="C243" t="str">
            <v>罗见英</v>
          </cell>
          <cell r="D243" t="str">
            <v>女</v>
          </cell>
          <cell r="E243">
            <v>41</v>
          </cell>
          <cell r="F243" t="str">
            <v>510722198202131627</v>
          </cell>
          <cell r="G243">
            <v>13882509100</v>
          </cell>
          <cell r="H243">
            <v>20220331</v>
          </cell>
        </row>
        <row r="244">
          <cell r="C244" t="str">
            <v>唐燕</v>
          </cell>
          <cell r="D244" t="str">
            <v>女</v>
          </cell>
          <cell r="E244">
            <v>42</v>
          </cell>
          <cell r="F244" t="str">
            <v>510921198109091944</v>
          </cell>
          <cell r="G244">
            <v>13684440581</v>
          </cell>
          <cell r="H244">
            <v>20220331</v>
          </cell>
        </row>
        <row r="245">
          <cell r="C245" t="str">
            <v>刘红兰</v>
          </cell>
          <cell r="D245" t="str">
            <v>女</v>
          </cell>
          <cell r="E245">
            <v>35</v>
          </cell>
          <cell r="F245" t="str">
            <v>510902198808271865</v>
          </cell>
          <cell r="G245" t="str">
            <v>15828986616</v>
          </cell>
          <cell r="H245">
            <v>20200702</v>
          </cell>
        </row>
        <row r="246">
          <cell r="C246" t="str">
            <v>吴小菊</v>
          </cell>
          <cell r="D246" t="str">
            <v>女</v>
          </cell>
          <cell r="E246">
            <v>45</v>
          </cell>
          <cell r="F246" t="str">
            <v>510902197805286688</v>
          </cell>
          <cell r="G246">
            <v>18228910929</v>
          </cell>
          <cell r="H246">
            <v>20220121</v>
          </cell>
        </row>
        <row r="247">
          <cell r="C247" t="str">
            <v>吴玲玲</v>
          </cell>
          <cell r="D247" t="str">
            <v>女</v>
          </cell>
          <cell r="E247">
            <v>38</v>
          </cell>
          <cell r="F247" t="str">
            <v>510921198505212365</v>
          </cell>
          <cell r="G247" t="str">
            <v>18382598989</v>
          </cell>
          <cell r="H247" t="str">
            <v>20220901</v>
          </cell>
        </row>
        <row r="248">
          <cell r="C248" t="str">
            <v>刘静</v>
          </cell>
          <cell r="D248" t="str">
            <v>女</v>
          </cell>
          <cell r="E248">
            <v>41</v>
          </cell>
          <cell r="F248" t="str">
            <v>510902198205217149</v>
          </cell>
          <cell r="G248" t="str">
            <v>18081291336</v>
          </cell>
          <cell r="H248" t="str">
            <v>20220823</v>
          </cell>
        </row>
        <row r="249">
          <cell r="C249" t="str">
            <v>喻秀秀</v>
          </cell>
          <cell r="D249" t="str">
            <v>女</v>
          </cell>
          <cell r="E249">
            <v>35</v>
          </cell>
          <cell r="F249" t="str">
            <v>510902198806269323</v>
          </cell>
          <cell r="G249" t="str">
            <v>15982544049</v>
          </cell>
          <cell r="H249" t="str">
            <v>20220901</v>
          </cell>
        </row>
        <row r="250">
          <cell r="C250" t="str">
            <v>吴彩霞</v>
          </cell>
          <cell r="D250" t="str">
            <v>女</v>
          </cell>
          <cell r="E250">
            <v>33</v>
          </cell>
          <cell r="F250" t="str">
            <v>510902199005112902</v>
          </cell>
          <cell r="G250" t="str">
            <v>13982555377</v>
          </cell>
          <cell r="H250" t="str">
            <v>20210101</v>
          </cell>
        </row>
        <row r="251">
          <cell r="C251" t="str">
            <v>程艳</v>
          </cell>
          <cell r="D251" t="str">
            <v>女</v>
          </cell>
          <cell r="E251">
            <v>32</v>
          </cell>
          <cell r="F251" t="str">
            <v>51160219910406172X</v>
          </cell>
          <cell r="G251" t="str">
            <v>13458169017</v>
          </cell>
          <cell r="H251">
            <v>20230510</v>
          </cell>
        </row>
        <row r="252">
          <cell r="C252" t="str">
            <v>张伟</v>
          </cell>
          <cell r="D252" t="str">
            <v>男</v>
          </cell>
          <cell r="E252">
            <v>53</v>
          </cell>
          <cell r="F252" t="str">
            <v>510902197009155492</v>
          </cell>
          <cell r="G252">
            <v>13982529159</v>
          </cell>
          <cell r="H252">
            <v>20211108</v>
          </cell>
        </row>
        <row r="253">
          <cell r="C253" t="str">
            <v>刘仁伟</v>
          </cell>
          <cell r="D253" t="str">
            <v>男</v>
          </cell>
          <cell r="E253">
            <v>54</v>
          </cell>
          <cell r="F253" t="str">
            <v>510902196911094554</v>
          </cell>
          <cell r="G253">
            <v>15882513363</v>
          </cell>
          <cell r="H253">
            <v>20201014</v>
          </cell>
        </row>
        <row r="254">
          <cell r="C254" t="str">
            <v>王双</v>
          </cell>
          <cell r="D254" t="str">
            <v>女</v>
          </cell>
          <cell r="E254">
            <v>35</v>
          </cell>
          <cell r="F254" t="str">
            <v>510902198810055408</v>
          </cell>
          <cell r="G254">
            <v>18882556662</v>
          </cell>
          <cell r="H254">
            <v>20220822</v>
          </cell>
        </row>
        <row r="255">
          <cell r="C255" t="str">
            <v>王容</v>
          </cell>
          <cell r="D255" t="str">
            <v>女</v>
          </cell>
          <cell r="E255">
            <v>42</v>
          </cell>
          <cell r="F255" t="str">
            <v>510902198108155505</v>
          </cell>
          <cell r="G255">
            <v>13982594270</v>
          </cell>
          <cell r="H255">
            <v>20220822</v>
          </cell>
        </row>
        <row r="256">
          <cell r="C256" t="str">
            <v>席辉</v>
          </cell>
          <cell r="D256" t="str">
            <v>女</v>
          </cell>
          <cell r="E256">
            <v>31</v>
          </cell>
          <cell r="F256" t="str">
            <v>510902199212100584</v>
          </cell>
          <cell r="G256">
            <v>15082594476</v>
          </cell>
          <cell r="H256">
            <v>20230821</v>
          </cell>
        </row>
        <row r="257">
          <cell r="C257" t="str">
            <v>曾祥凤</v>
          </cell>
          <cell r="D257" t="str">
            <v>女</v>
          </cell>
          <cell r="E257">
            <v>35</v>
          </cell>
          <cell r="F257" t="str">
            <v>510902198806179029</v>
          </cell>
          <cell r="G257" t="str">
            <v>18190152990</v>
          </cell>
          <cell r="H257">
            <v>20221031</v>
          </cell>
        </row>
        <row r="258">
          <cell r="C258" t="str">
            <v>阳霞</v>
          </cell>
          <cell r="D258" t="str">
            <v>女</v>
          </cell>
          <cell r="E258">
            <v>33</v>
          </cell>
          <cell r="F258" t="str">
            <v>510902199012076348</v>
          </cell>
          <cell r="G258" t="str">
            <v>13982508606</v>
          </cell>
          <cell r="H258">
            <v>20221116</v>
          </cell>
        </row>
        <row r="259">
          <cell r="C259" t="str">
            <v>严佳</v>
          </cell>
          <cell r="D259" t="str">
            <v>女</v>
          </cell>
          <cell r="E259">
            <v>29</v>
          </cell>
          <cell r="F259" t="str">
            <v>510902199401176086</v>
          </cell>
          <cell r="G259" t="str">
            <v>18208154579</v>
          </cell>
          <cell r="H259">
            <v>20221026</v>
          </cell>
        </row>
        <row r="260">
          <cell r="C260" t="str">
            <v>黄蓉</v>
          </cell>
          <cell r="D260" t="str">
            <v>女</v>
          </cell>
          <cell r="E260">
            <v>34</v>
          </cell>
          <cell r="F260" t="str">
            <v>510902198905120700</v>
          </cell>
          <cell r="G260" t="str">
            <v>15388364891</v>
          </cell>
          <cell r="H260" t="str">
            <v>20221110</v>
          </cell>
        </row>
        <row r="261">
          <cell r="C261" t="str">
            <v>卢其林</v>
          </cell>
          <cell r="D261" t="str">
            <v>男</v>
          </cell>
          <cell r="E261">
            <v>44</v>
          </cell>
          <cell r="F261" t="str">
            <v>510902197912058859</v>
          </cell>
          <cell r="G261" t="str">
            <v>18982520472</v>
          </cell>
          <cell r="H261" t="str">
            <v>20221128</v>
          </cell>
        </row>
        <row r="262">
          <cell r="C262" t="str">
            <v>席志英</v>
          </cell>
          <cell r="D262" t="str">
            <v>女</v>
          </cell>
          <cell r="E262">
            <v>30</v>
          </cell>
          <cell r="F262" t="str">
            <v>510902199308175409</v>
          </cell>
          <cell r="G262" t="str">
            <v>13419361843</v>
          </cell>
          <cell r="H262" t="str">
            <v>20230118</v>
          </cell>
        </row>
        <row r="263">
          <cell r="C263" t="str">
            <v>邓强</v>
          </cell>
          <cell r="D263" t="str">
            <v>男</v>
          </cell>
          <cell r="E263">
            <v>47</v>
          </cell>
          <cell r="F263" t="str">
            <v>510904197604061995</v>
          </cell>
          <cell r="G263" t="str">
            <v>13808263789</v>
          </cell>
          <cell r="H263" t="str">
            <v>20230329</v>
          </cell>
        </row>
        <row r="264">
          <cell r="C264" t="str">
            <v>舒恋</v>
          </cell>
          <cell r="D264" t="str">
            <v>女</v>
          </cell>
          <cell r="E264">
            <v>36</v>
          </cell>
          <cell r="F264" t="str">
            <v>510902198710208868</v>
          </cell>
          <cell r="G264" t="str">
            <v>18228942530</v>
          </cell>
          <cell r="H264" t="str">
            <v>20230524</v>
          </cell>
        </row>
        <row r="265">
          <cell r="C265" t="str">
            <v>税俊华</v>
          </cell>
          <cell r="D265" t="str">
            <v>女</v>
          </cell>
          <cell r="E265">
            <v>48</v>
          </cell>
          <cell r="F265" t="str">
            <v>51090219750429596X</v>
          </cell>
          <cell r="G265" t="str">
            <v>13550796891</v>
          </cell>
          <cell r="H265" t="str">
            <v>20230721</v>
          </cell>
        </row>
        <row r="266">
          <cell r="C266" t="str">
            <v>邹烈辉</v>
          </cell>
          <cell r="D266" t="str">
            <v>女</v>
          </cell>
          <cell r="E266">
            <v>44</v>
          </cell>
          <cell r="F266" t="str">
            <v>510922197910224345</v>
          </cell>
          <cell r="G266" t="str">
            <v>13340641605</v>
          </cell>
          <cell r="H266" t="str">
            <v>20230601</v>
          </cell>
        </row>
        <row r="267">
          <cell r="C267" t="str">
            <v>陈垭颖</v>
          </cell>
          <cell r="D267" t="str">
            <v>女</v>
          </cell>
          <cell r="E267">
            <v>29</v>
          </cell>
          <cell r="F267" t="str">
            <v>510902199412067723</v>
          </cell>
          <cell r="G267" t="str">
            <v>13198659500</v>
          </cell>
          <cell r="H267" t="str">
            <v>20230815</v>
          </cell>
        </row>
        <row r="268">
          <cell r="C268" t="str">
            <v>雷鑫</v>
          </cell>
          <cell r="D268" t="str">
            <v>男</v>
          </cell>
          <cell r="E268">
            <v>28</v>
          </cell>
          <cell r="F268" t="str">
            <v>510902199506053090</v>
          </cell>
          <cell r="G268" t="str">
            <v>18096326863</v>
          </cell>
          <cell r="H268" t="str">
            <v>20230822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I254"/>
  <sheetViews>
    <sheetView tabSelected="1" topLeftCell="A243" workbookViewId="0">
      <selection activeCell="N258" sqref="N258"/>
    </sheetView>
  </sheetViews>
  <sheetFormatPr defaultColWidth="9" defaultRowHeight="13.5"/>
  <cols>
    <col min="1" max="1" width="5.375" style="5" customWidth="1"/>
    <col min="2" max="2" width="7.375" style="5" customWidth="1"/>
    <col min="3" max="3" width="19.125" style="5" customWidth="1"/>
    <col min="4" max="4" width="11.25" style="5" customWidth="1"/>
    <col min="5" max="5" width="21.5" style="6" customWidth="1"/>
    <col min="6" max="6" width="19.625" style="5" customWidth="1"/>
    <col min="7" max="7" width="8.875" style="5" customWidth="1"/>
    <col min="8" max="8" width="9" style="5" customWidth="1"/>
    <col min="9" max="9" width="10.375" style="5"/>
    <col min="10" max="10" width="9.375" style="5"/>
    <col min="11" max="11" width="11.75" style="5" customWidth="1"/>
  </cols>
  <sheetData>
    <row r="1" ht="42" customHeight="1" spans="1:11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</row>
    <row r="2" s="1" customFormat="1" ht="27" customHeight="1" spans="1:11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9" t="s">
        <v>6</v>
      </c>
      <c r="G2" s="10" t="s">
        <v>7</v>
      </c>
      <c r="H2" s="12" t="s">
        <v>8</v>
      </c>
      <c r="I2" s="12" t="s">
        <v>8</v>
      </c>
      <c r="J2" s="12" t="s">
        <v>8</v>
      </c>
      <c r="K2" s="24" t="s">
        <v>9</v>
      </c>
    </row>
    <row r="3" s="1" customFormat="1" ht="27" customHeight="1" spans="1:11">
      <c r="A3" s="9"/>
      <c r="B3" s="10"/>
      <c r="C3" s="9"/>
      <c r="D3" s="9"/>
      <c r="E3" s="11"/>
      <c r="F3" s="9"/>
      <c r="G3" s="10"/>
      <c r="H3" s="12" t="s">
        <v>10</v>
      </c>
      <c r="I3" s="12" t="s">
        <v>11</v>
      </c>
      <c r="J3" s="25" t="s">
        <v>12</v>
      </c>
      <c r="K3" s="24"/>
    </row>
    <row r="4" s="2" customFormat="1" ht="25" customHeight="1" spans="1:11">
      <c r="A4" s="13">
        <v>1</v>
      </c>
      <c r="B4" s="14" t="s">
        <v>13</v>
      </c>
      <c r="C4" s="14" t="s">
        <v>14</v>
      </c>
      <c r="D4" s="14" t="s">
        <v>15</v>
      </c>
      <c r="E4" s="15" t="s">
        <v>16</v>
      </c>
      <c r="F4" s="14" t="s">
        <v>17</v>
      </c>
      <c r="G4" s="14" t="str">
        <f>VLOOKUP(B4,[1]Sheet1!$C$4:$H$268,6,0)</f>
        <v>20230601</v>
      </c>
      <c r="H4" s="16">
        <v>4076.16</v>
      </c>
      <c r="I4" s="14">
        <v>2365.44</v>
      </c>
      <c r="J4" s="14">
        <v>146.58</v>
      </c>
      <c r="K4" s="16">
        <v>6588.18</v>
      </c>
    </row>
    <row r="5" s="3" customFormat="1" ht="25" customHeight="1" spans="1:11">
      <c r="A5" s="13">
        <v>2</v>
      </c>
      <c r="B5" s="16" t="s">
        <v>18</v>
      </c>
      <c r="C5" s="16" t="s">
        <v>19</v>
      </c>
      <c r="D5" s="14" t="s">
        <v>20</v>
      </c>
      <c r="E5" s="17" t="s">
        <v>21</v>
      </c>
      <c r="F5" s="16" t="s">
        <v>22</v>
      </c>
      <c r="G5" s="14">
        <f>VLOOKUP(B5,[1]Sheet1!$C$4:$H$268,6,0)</f>
        <v>20220121</v>
      </c>
      <c r="H5" s="16">
        <v>8152.32</v>
      </c>
      <c r="I5" s="16">
        <v>4950.88</v>
      </c>
      <c r="J5" s="16">
        <v>249.24</v>
      </c>
      <c r="K5" s="16">
        <v>13352.44</v>
      </c>
    </row>
    <row r="6" s="3" customFormat="1" ht="25" customHeight="1" spans="1:11">
      <c r="A6" s="13">
        <v>3</v>
      </c>
      <c r="B6" s="18" t="s">
        <v>23</v>
      </c>
      <c r="C6" s="18" t="s">
        <v>24</v>
      </c>
      <c r="D6" s="14" t="s">
        <v>25</v>
      </c>
      <c r="E6" s="19" t="s">
        <v>26</v>
      </c>
      <c r="F6" s="18" t="s">
        <v>27</v>
      </c>
      <c r="G6" s="14">
        <f>VLOOKUP(B6,[1]Sheet1!$C$4:$H$268,6,0)</f>
        <v>20180306</v>
      </c>
      <c r="H6" s="16">
        <v>8152.32</v>
      </c>
      <c r="I6" s="18">
        <v>4950.88</v>
      </c>
      <c r="J6" s="18">
        <v>249.24</v>
      </c>
      <c r="K6" s="16">
        <v>13352.44</v>
      </c>
    </row>
    <row r="7" s="3" customFormat="1" ht="25" customHeight="1" spans="1:11">
      <c r="A7" s="13">
        <v>4</v>
      </c>
      <c r="B7" s="18" t="s">
        <v>28</v>
      </c>
      <c r="C7" s="18" t="s">
        <v>29</v>
      </c>
      <c r="D7" s="14" t="s">
        <v>30</v>
      </c>
      <c r="E7" s="19" t="s">
        <v>26</v>
      </c>
      <c r="F7" s="18" t="s">
        <v>27</v>
      </c>
      <c r="G7" s="14">
        <f>VLOOKUP(B7,[1]Sheet1!$C$4:$H$268,6,0)</f>
        <v>20210318</v>
      </c>
      <c r="H7" s="16">
        <v>8152.32</v>
      </c>
      <c r="I7" s="18">
        <v>4950.88</v>
      </c>
      <c r="J7" s="18">
        <v>249.24</v>
      </c>
      <c r="K7" s="16">
        <v>13352.44</v>
      </c>
    </row>
    <row r="8" s="3" customFormat="1" ht="25" customHeight="1" spans="1:11">
      <c r="A8" s="13">
        <v>5</v>
      </c>
      <c r="B8" s="20" t="s">
        <v>31</v>
      </c>
      <c r="C8" s="20" t="s">
        <v>32</v>
      </c>
      <c r="D8" s="14" t="s">
        <v>33</v>
      </c>
      <c r="E8" s="19" t="s">
        <v>26</v>
      </c>
      <c r="F8" s="18" t="s">
        <v>27</v>
      </c>
      <c r="G8" s="14" t="str">
        <f>VLOOKUP(B8,[1]Sheet1!$C$4:$H$268,6,0)</f>
        <v>20210519</v>
      </c>
      <c r="H8" s="16">
        <v>8152.32</v>
      </c>
      <c r="I8" s="20">
        <v>4950.88</v>
      </c>
      <c r="J8" s="20">
        <v>249.24</v>
      </c>
      <c r="K8" s="16">
        <v>13352.44</v>
      </c>
    </row>
    <row r="9" s="3" customFormat="1" ht="25" customHeight="1" spans="1:11">
      <c r="A9" s="13">
        <v>6</v>
      </c>
      <c r="B9" s="20" t="s">
        <v>34</v>
      </c>
      <c r="C9" s="20" t="s">
        <v>35</v>
      </c>
      <c r="D9" s="14" t="s">
        <v>36</v>
      </c>
      <c r="E9" s="19" t="s">
        <v>26</v>
      </c>
      <c r="F9" s="18" t="s">
        <v>27</v>
      </c>
      <c r="G9" s="14">
        <f>VLOOKUP(B9,[1]Sheet1!$C$4:$H$268,6,0)</f>
        <v>20211104</v>
      </c>
      <c r="H9" s="14">
        <v>8152.32</v>
      </c>
      <c r="I9" s="20">
        <v>4950.88</v>
      </c>
      <c r="J9" s="20">
        <v>249.24</v>
      </c>
      <c r="K9" s="16">
        <v>13352.44</v>
      </c>
    </row>
    <row r="10" s="3" customFormat="1" ht="25" customHeight="1" spans="1:11">
      <c r="A10" s="13">
        <v>7</v>
      </c>
      <c r="B10" s="20" t="s">
        <v>37</v>
      </c>
      <c r="C10" s="20" t="s">
        <v>38</v>
      </c>
      <c r="D10" s="14" t="s">
        <v>39</v>
      </c>
      <c r="E10" s="19" t="s">
        <v>26</v>
      </c>
      <c r="F10" s="18" t="s">
        <v>27</v>
      </c>
      <c r="G10" s="14">
        <f>VLOOKUP(B10,[1]Sheet1!$C$4:$H$268,6,0)</f>
        <v>20200923</v>
      </c>
      <c r="H10" s="14">
        <v>8152.32</v>
      </c>
      <c r="I10" s="20">
        <v>4950.88</v>
      </c>
      <c r="J10" s="20">
        <v>249.24</v>
      </c>
      <c r="K10" s="16">
        <v>13352.44</v>
      </c>
    </row>
    <row r="11" s="3" customFormat="1" ht="25" customHeight="1" spans="1:243">
      <c r="A11" s="13">
        <v>8</v>
      </c>
      <c r="B11" s="14" t="s">
        <v>40</v>
      </c>
      <c r="C11" s="14" t="s">
        <v>41</v>
      </c>
      <c r="D11" s="14" t="s">
        <v>42</v>
      </c>
      <c r="E11" s="19" t="s">
        <v>26</v>
      </c>
      <c r="F11" s="18" t="s">
        <v>27</v>
      </c>
      <c r="G11" s="14">
        <f>VLOOKUP(B11,[1]Sheet1!$C$4:$H$268,6,0)</f>
        <v>20210103</v>
      </c>
      <c r="H11" s="14">
        <v>8152.32</v>
      </c>
      <c r="I11" s="14">
        <v>4950.88</v>
      </c>
      <c r="J11" s="14">
        <v>249.24</v>
      </c>
      <c r="K11" s="16">
        <v>13352.44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</row>
    <row r="12" s="3" customFormat="1" ht="25" customHeight="1" spans="1:243">
      <c r="A12" s="13">
        <v>9</v>
      </c>
      <c r="B12" s="20" t="s">
        <v>43</v>
      </c>
      <c r="C12" s="20" t="s">
        <v>44</v>
      </c>
      <c r="D12" s="14" t="s">
        <v>45</v>
      </c>
      <c r="E12" s="19" t="s">
        <v>26</v>
      </c>
      <c r="F12" s="18" t="s">
        <v>27</v>
      </c>
      <c r="G12" s="14">
        <f>VLOOKUP(B12,[1]Sheet1!$C$4:$H$268,6,0)</f>
        <v>2021116</v>
      </c>
      <c r="H12" s="14">
        <v>8152.32</v>
      </c>
      <c r="I12" s="20">
        <v>4950.88</v>
      </c>
      <c r="J12" s="20">
        <v>249.24</v>
      </c>
      <c r="K12" s="16">
        <v>13352.44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</row>
    <row r="13" s="3" customFormat="1" ht="25" customHeight="1" spans="1:11">
      <c r="A13" s="13">
        <v>10</v>
      </c>
      <c r="B13" s="20" t="s">
        <v>46</v>
      </c>
      <c r="C13" s="20" t="s">
        <v>47</v>
      </c>
      <c r="D13" s="14" t="s">
        <v>48</v>
      </c>
      <c r="E13" s="15" t="s">
        <v>49</v>
      </c>
      <c r="F13" s="20" t="s">
        <v>50</v>
      </c>
      <c r="G13" s="14">
        <f>VLOOKUP(B13,[1]Sheet1!$C$4:$H$268,6,0)</f>
        <v>20201019</v>
      </c>
      <c r="H13" s="14">
        <v>6793.6</v>
      </c>
      <c r="I13" s="14">
        <v>3942.4</v>
      </c>
      <c r="J13" s="14">
        <v>217</v>
      </c>
      <c r="K13" s="16">
        <v>10953</v>
      </c>
    </row>
    <row r="14" s="3" customFormat="1" ht="25" customHeight="1" spans="1:243">
      <c r="A14" s="13">
        <v>11</v>
      </c>
      <c r="B14" s="20" t="s">
        <v>51</v>
      </c>
      <c r="C14" s="20" t="s">
        <v>52</v>
      </c>
      <c r="D14" s="14" t="s">
        <v>53</v>
      </c>
      <c r="E14" s="15" t="s">
        <v>49</v>
      </c>
      <c r="F14" s="20" t="s">
        <v>50</v>
      </c>
      <c r="G14" s="14" t="str">
        <f>VLOOKUP(B14,[1]Sheet1!$C$4:$H$268,6,0)</f>
        <v>20220301</v>
      </c>
      <c r="H14" s="14">
        <v>4755.52</v>
      </c>
      <c r="I14" s="20">
        <v>2759.68</v>
      </c>
      <c r="J14" s="20">
        <v>148.61</v>
      </c>
      <c r="K14" s="16">
        <v>7663.81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</row>
    <row r="15" s="3" customFormat="1" ht="25" customHeight="1" spans="1:243">
      <c r="A15" s="13">
        <v>12</v>
      </c>
      <c r="B15" s="14" t="s">
        <v>54</v>
      </c>
      <c r="C15" s="14" t="s">
        <v>55</v>
      </c>
      <c r="D15" s="14" t="s">
        <v>56</v>
      </c>
      <c r="E15" s="15" t="s">
        <v>49</v>
      </c>
      <c r="F15" s="20" t="s">
        <v>50</v>
      </c>
      <c r="G15" s="14" t="str">
        <f>VLOOKUP(B15,[1]Sheet1!$C$4:$H$268,6,0)</f>
        <v>20230901</v>
      </c>
      <c r="H15" s="14">
        <v>2717.44</v>
      </c>
      <c r="I15" s="14">
        <v>1576.96</v>
      </c>
      <c r="J15" s="14">
        <v>84.92</v>
      </c>
      <c r="K15" s="16">
        <v>4379.32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</row>
    <row r="16" s="3" customFormat="1" ht="25" customHeight="1" spans="1:11">
      <c r="A16" s="13">
        <v>13</v>
      </c>
      <c r="B16" s="20" t="s">
        <v>57</v>
      </c>
      <c r="C16" s="20" t="s">
        <v>58</v>
      </c>
      <c r="D16" s="14" t="s">
        <v>59</v>
      </c>
      <c r="E16" s="21" t="s">
        <v>16</v>
      </c>
      <c r="F16" s="20" t="s">
        <v>60</v>
      </c>
      <c r="G16" s="14">
        <f>VLOOKUP(B16,[1]Sheet1!$C$4:$H$268,6,0)</f>
        <v>20181024</v>
      </c>
      <c r="H16" s="14">
        <v>1358.72</v>
      </c>
      <c r="I16" s="20">
        <v>788.48</v>
      </c>
      <c r="J16" s="20">
        <v>42.46</v>
      </c>
      <c r="K16" s="16">
        <v>2189.66</v>
      </c>
    </row>
    <row r="17" s="3" customFormat="1" ht="25" customHeight="1" spans="1:11">
      <c r="A17" s="13">
        <v>14</v>
      </c>
      <c r="B17" s="20" t="s">
        <v>61</v>
      </c>
      <c r="C17" s="20" t="s">
        <v>62</v>
      </c>
      <c r="D17" s="14" t="s">
        <v>63</v>
      </c>
      <c r="E17" s="21" t="s">
        <v>16</v>
      </c>
      <c r="F17" s="20" t="s">
        <v>60</v>
      </c>
      <c r="G17" s="14">
        <v>20170328</v>
      </c>
      <c r="H17" s="14">
        <v>8152.32</v>
      </c>
      <c r="I17" s="20">
        <v>4950.88</v>
      </c>
      <c r="J17" s="20">
        <v>249.24</v>
      </c>
      <c r="K17" s="16">
        <v>13352.44</v>
      </c>
    </row>
    <row r="18" s="3" customFormat="1" ht="25" customHeight="1" spans="1:243">
      <c r="A18" s="13">
        <v>15</v>
      </c>
      <c r="B18" s="14" t="s">
        <v>64</v>
      </c>
      <c r="C18" s="14" t="s">
        <v>65</v>
      </c>
      <c r="D18" s="14" t="s">
        <v>66</v>
      </c>
      <c r="E18" s="22" t="s">
        <v>16</v>
      </c>
      <c r="F18" s="14" t="s">
        <v>17</v>
      </c>
      <c r="G18" s="14">
        <f>VLOOKUP(B18,[1]Sheet1!$C$4:$H$268,6,0)</f>
        <v>20221031</v>
      </c>
      <c r="H18" s="14">
        <v>8152.32</v>
      </c>
      <c r="I18" s="14">
        <v>4950.88</v>
      </c>
      <c r="J18" s="14">
        <v>249.24</v>
      </c>
      <c r="K18" s="16">
        <v>13352.44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</row>
    <row r="19" s="3" customFormat="1" ht="25" customHeight="1" spans="1:11">
      <c r="A19" s="13">
        <v>16</v>
      </c>
      <c r="B19" s="20" t="s">
        <v>67</v>
      </c>
      <c r="C19" s="20" t="s">
        <v>68</v>
      </c>
      <c r="D19" s="14" t="s">
        <v>69</v>
      </c>
      <c r="E19" s="21" t="s">
        <v>16</v>
      </c>
      <c r="F19" s="20" t="s">
        <v>70</v>
      </c>
      <c r="G19" s="14">
        <f>VLOOKUP(B19,[1]Sheet1!$C$4:$H$268,6,0)</f>
        <v>20200518</v>
      </c>
      <c r="H19" s="14">
        <v>3396.8</v>
      </c>
      <c r="I19" s="20">
        <v>1971.2</v>
      </c>
      <c r="J19" s="20">
        <v>100.63</v>
      </c>
      <c r="K19" s="16">
        <v>5468.63</v>
      </c>
    </row>
    <row r="20" s="3" customFormat="1" ht="25" customHeight="1" spans="1:243">
      <c r="A20" s="13">
        <v>17</v>
      </c>
      <c r="B20" s="20" t="s">
        <v>71</v>
      </c>
      <c r="C20" s="20" t="s">
        <v>72</v>
      </c>
      <c r="D20" s="14" t="s">
        <v>73</v>
      </c>
      <c r="E20" s="21" t="s">
        <v>16</v>
      </c>
      <c r="F20" s="20" t="s">
        <v>70</v>
      </c>
      <c r="G20" s="14" t="str">
        <f>VLOOKUP(B20,[1]Sheet1!$C$4:$H$268,6,0)</f>
        <v>20220127</v>
      </c>
      <c r="H20" s="14">
        <v>8152.32</v>
      </c>
      <c r="I20" s="20">
        <v>4950.88</v>
      </c>
      <c r="J20" s="20">
        <v>249.24</v>
      </c>
      <c r="K20" s="16">
        <v>13352.44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</row>
    <row r="21" s="3" customFormat="1" ht="25" customHeight="1" spans="1:243">
      <c r="A21" s="13">
        <v>18</v>
      </c>
      <c r="B21" s="14" t="s">
        <v>74</v>
      </c>
      <c r="C21" s="14" t="s">
        <v>75</v>
      </c>
      <c r="D21" s="14" t="s">
        <v>76</v>
      </c>
      <c r="E21" s="21" t="s">
        <v>16</v>
      </c>
      <c r="F21" s="20" t="s">
        <v>70</v>
      </c>
      <c r="G21" s="14" t="str">
        <f>VLOOKUP(B21,[1]Sheet1!$C$4:$H$268,6,0)</f>
        <v>20200513</v>
      </c>
      <c r="H21" s="14">
        <v>3396.8</v>
      </c>
      <c r="I21" s="14">
        <v>1971.2</v>
      </c>
      <c r="J21" s="14">
        <v>100.63</v>
      </c>
      <c r="K21" s="16">
        <v>5468.63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</row>
    <row r="22" s="3" customFormat="1" ht="25" customHeight="1" spans="1:11">
      <c r="A22" s="13">
        <v>19</v>
      </c>
      <c r="B22" s="20" t="s">
        <v>77</v>
      </c>
      <c r="C22" s="20" t="s">
        <v>78</v>
      </c>
      <c r="D22" s="14" t="s">
        <v>79</v>
      </c>
      <c r="E22" s="21" t="s">
        <v>16</v>
      </c>
      <c r="F22" s="20" t="s">
        <v>70</v>
      </c>
      <c r="G22" s="14" t="str">
        <f>VLOOKUP(B22,[1]Sheet1!$C$4:$H$268,6,0)</f>
        <v>20210421</v>
      </c>
      <c r="H22" s="14">
        <v>8152.32</v>
      </c>
      <c r="I22" s="20">
        <v>4950.88</v>
      </c>
      <c r="J22" s="20">
        <v>249.24</v>
      </c>
      <c r="K22" s="16">
        <v>13352.44</v>
      </c>
    </row>
    <row r="23" s="3" customFormat="1" ht="25" customHeight="1" spans="1:243">
      <c r="A23" s="13">
        <v>20</v>
      </c>
      <c r="B23" s="20" t="s">
        <v>80</v>
      </c>
      <c r="C23" s="20" t="s">
        <v>81</v>
      </c>
      <c r="D23" s="14" t="s">
        <v>82</v>
      </c>
      <c r="E23" s="21" t="s">
        <v>16</v>
      </c>
      <c r="F23" s="20" t="s">
        <v>70</v>
      </c>
      <c r="G23" s="14" t="str">
        <f>VLOOKUP(B23,[1]Sheet1!$C$4:$H$268,6,0)</f>
        <v>20200401</v>
      </c>
      <c r="H23" s="14">
        <v>2038.08</v>
      </c>
      <c r="I23" s="20">
        <v>1182.72</v>
      </c>
      <c r="J23" s="20">
        <v>58.17</v>
      </c>
      <c r="K23" s="16">
        <v>3278.97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</row>
    <row r="24" s="3" customFormat="1" ht="25" customHeight="1" spans="1:243">
      <c r="A24" s="13">
        <v>21</v>
      </c>
      <c r="B24" s="14" t="s">
        <v>83</v>
      </c>
      <c r="C24" s="14" t="s">
        <v>84</v>
      </c>
      <c r="D24" s="14" t="s">
        <v>85</v>
      </c>
      <c r="E24" s="21" t="s">
        <v>16</v>
      </c>
      <c r="F24" s="20" t="s">
        <v>70</v>
      </c>
      <c r="G24" s="14">
        <f>VLOOKUP(B24,[1]Sheet1!$C$4:$H$268,6,0)</f>
        <v>20220908</v>
      </c>
      <c r="H24" s="14">
        <v>4755.52</v>
      </c>
      <c r="I24" s="14">
        <v>2759.68</v>
      </c>
      <c r="J24" s="14">
        <v>135.73</v>
      </c>
      <c r="K24" s="16">
        <v>7650.93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</row>
    <row r="25" s="3" customFormat="1" ht="25" customHeight="1" spans="1:11">
      <c r="A25" s="13">
        <v>22</v>
      </c>
      <c r="B25" s="20" t="s">
        <v>86</v>
      </c>
      <c r="C25" s="20" t="s">
        <v>87</v>
      </c>
      <c r="D25" s="14" t="s">
        <v>88</v>
      </c>
      <c r="E25" s="21" t="s">
        <v>16</v>
      </c>
      <c r="F25" s="20" t="s">
        <v>70</v>
      </c>
      <c r="G25" s="14" t="str">
        <f>VLOOKUP(B25,[1]Sheet1!$C$4:$H$268,6,0)</f>
        <v>20220817</v>
      </c>
      <c r="H25" s="14">
        <v>4755.52</v>
      </c>
      <c r="I25" s="14">
        <v>2759.68</v>
      </c>
      <c r="J25" s="14">
        <v>135.73</v>
      </c>
      <c r="K25" s="16">
        <v>7650.93</v>
      </c>
    </row>
    <row r="26" s="3" customFormat="1" ht="25" customHeight="1" spans="1:11">
      <c r="A26" s="13">
        <v>23</v>
      </c>
      <c r="B26" s="20" t="s">
        <v>89</v>
      </c>
      <c r="C26" s="20" t="s">
        <v>90</v>
      </c>
      <c r="D26" s="14" t="s">
        <v>91</v>
      </c>
      <c r="E26" s="15" t="s">
        <v>16</v>
      </c>
      <c r="F26" s="20" t="s">
        <v>92</v>
      </c>
      <c r="G26" s="14" t="str">
        <f>VLOOKUP(B26,[1]Sheet1!$C$4:$H$268,6,0)</f>
        <v>20200608</v>
      </c>
      <c r="H26" s="14">
        <v>2717.44</v>
      </c>
      <c r="I26" s="20">
        <v>1576.96</v>
      </c>
      <c r="J26" s="20">
        <v>79.4</v>
      </c>
      <c r="K26" s="16">
        <v>4373.8</v>
      </c>
    </row>
    <row r="27" s="3" customFormat="1" ht="25" customHeight="1" spans="1:11">
      <c r="A27" s="13">
        <v>24</v>
      </c>
      <c r="B27" s="20" t="s">
        <v>93</v>
      </c>
      <c r="C27" s="20" t="s">
        <v>94</v>
      </c>
      <c r="D27" s="14" t="s">
        <v>95</v>
      </c>
      <c r="E27" s="15" t="s">
        <v>16</v>
      </c>
      <c r="F27" s="20" t="s">
        <v>92</v>
      </c>
      <c r="G27" s="14" t="str">
        <f>VLOOKUP(B27,[1]Sheet1!$C$4:$H$268,6,0)</f>
        <v>20200617</v>
      </c>
      <c r="H27" s="14">
        <v>2038.08</v>
      </c>
      <c r="I27" s="20">
        <v>1182.72</v>
      </c>
      <c r="J27" s="20">
        <v>58.17</v>
      </c>
      <c r="K27" s="16">
        <v>3278.97</v>
      </c>
    </row>
    <row r="28" s="3" customFormat="1" ht="25" customHeight="1" spans="1:11">
      <c r="A28" s="13">
        <v>25</v>
      </c>
      <c r="B28" s="14" t="s">
        <v>96</v>
      </c>
      <c r="C28" s="23" t="s">
        <v>97</v>
      </c>
      <c r="D28" s="14" t="s">
        <v>98</v>
      </c>
      <c r="E28" s="15" t="s">
        <v>16</v>
      </c>
      <c r="F28" s="20" t="s">
        <v>92</v>
      </c>
      <c r="G28" s="14" t="str">
        <f>VLOOKUP(B28,[1]Sheet1!$C$4:$H$268,6,0)</f>
        <v>20200813</v>
      </c>
      <c r="H28" s="14">
        <v>4755.52</v>
      </c>
      <c r="I28" s="14">
        <v>2759.68</v>
      </c>
      <c r="J28" s="14">
        <v>143.09</v>
      </c>
      <c r="K28" s="16">
        <v>7658.29</v>
      </c>
    </row>
    <row r="29" s="3" customFormat="1" ht="25" customHeight="1" spans="1:11">
      <c r="A29" s="13">
        <v>26</v>
      </c>
      <c r="B29" s="20" t="s">
        <v>99</v>
      </c>
      <c r="C29" s="20" t="s">
        <v>100</v>
      </c>
      <c r="D29" s="14" t="s">
        <v>101</v>
      </c>
      <c r="E29" s="15" t="s">
        <v>16</v>
      </c>
      <c r="F29" s="20" t="s">
        <v>92</v>
      </c>
      <c r="G29" s="14" t="str">
        <f>VLOOKUP(B29,[1]Sheet1!$C$4:$H$268,6,0)</f>
        <v>20181012</v>
      </c>
      <c r="H29" s="14">
        <v>2038.08</v>
      </c>
      <c r="I29" s="20">
        <v>1182.72</v>
      </c>
      <c r="J29" s="20">
        <v>58.17</v>
      </c>
      <c r="K29" s="16">
        <v>3278.97</v>
      </c>
    </row>
    <row r="30" s="3" customFormat="1" ht="25" customHeight="1" spans="1:11">
      <c r="A30" s="13">
        <v>27</v>
      </c>
      <c r="B30" s="14" t="s">
        <v>102</v>
      </c>
      <c r="C30" s="14" t="s">
        <v>103</v>
      </c>
      <c r="D30" s="14" t="s">
        <v>104</v>
      </c>
      <c r="E30" s="15" t="s">
        <v>16</v>
      </c>
      <c r="F30" s="20" t="s">
        <v>92</v>
      </c>
      <c r="G30" s="14">
        <f>VLOOKUP(B30,[1]Sheet1!$C$4:$H$268,6,0)</f>
        <v>20201124</v>
      </c>
      <c r="H30" s="14">
        <v>6793.6</v>
      </c>
      <c r="I30" s="14">
        <v>3942.4</v>
      </c>
      <c r="J30" s="14">
        <v>206.78</v>
      </c>
      <c r="K30" s="16">
        <v>10942.78</v>
      </c>
    </row>
    <row r="31" s="3" customFormat="1" ht="25" customHeight="1" spans="1:11">
      <c r="A31" s="13">
        <v>28</v>
      </c>
      <c r="B31" s="20" t="s">
        <v>105</v>
      </c>
      <c r="C31" s="20" t="s">
        <v>106</v>
      </c>
      <c r="D31" s="14" t="s">
        <v>107</v>
      </c>
      <c r="E31" s="15" t="s">
        <v>16</v>
      </c>
      <c r="F31" s="20" t="s">
        <v>92</v>
      </c>
      <c r="G31" s="14">
        <f>VLOOKUP(B31,[1]Sheet1!$C$4:$H$268,6,0)</f>
        <v>20201103</v>
      </c>
      <c r="H31" s="14">
        <v>8152.32</v>
      </c>
      <c r="I31" s="20">
        <v>4950.88</v>
      </c>
      <c r="J31" s="20">
        <v>249.24</v>
      </c>
      <c r="K31" s="16">
        <v>13352.44</v>
      </c>
    </row>
    <row r="32" s="3" customFormat="1" ht="25" customHeight="1" spans="1:11">
      <c r="A32" s="13">
        <v>29</v>
      </c>
      <c r="B32" s="14" t="s">
        <v>108</v>
      </c>
      <c r="C32" s="14" t="s">
        <v>109</v>
      </c>
      <c r="D32" s="14" t="s">
        <v>110</v>
      </c>
      <c r="E32" s="15" t="s">
        <v>16</v>
      </c>
      <c r="F32" s="20" t="s">
        <v>92</v>
      </c>
      <c r="G32" s="14" t="str">
        <f>VLOOKUP(B32,[1]Sheet1!$C$4:$H$268,6,0)</f>
        <v>20201112</v>
      </c>
      <c r="H32" s="14">
        <v>2038.08</v>
      </c>
      <c r="I32" s="14">
        <v>1182.72</v>
      </c>
      <c r="J32" s="14">
        <v>58.17</v>
      </c>
      <c r="K32" s="16">
        <v>3278.97</v>
      </c>
    </row>
    <row r="33" s="3" customFormat="1" ht="25" customHeight="1" spans="1:11">
      <c r="A33" s="13">
        <v>30</v>
      </c>
      <c r="B33" s="14" t="s">
        <v>111</v>
      </c>
      <c r="C33" s="14" t="s">
        <v>112</v>
      </c>
      <c r="D33" s="14" t="s">
        <v>113</v>
      </c>
      <c r="E33" s="15" t="s">
        <v>16</v>
      </c>
      <c r="F33" s="20" t="s">
        <v>92</v>
      </c>
      <c r="G33" s="14" t="str">
        <f>VLOOKUP(B33,[1]Sheet1!$C$4:$H$268,6,0)</f>
        <v>20210207</v>
      </c>
      <c r="H33" s="14">
        <v>8152.32</v>
      </c>
      <c r="I33" s="14">
        <v>4950.88</v>
      </c>
      <c r="J33" s="14">
        <v>249.24</v>
      </c>
      <c r="K33" s="16">
        <v>13352.44</v>
      </c>
    </row>
    <row r="34" s="3" customFormat="1" ht="25" customHeight="1" spans="1:11">
      <c r="A34" s="13">
        <v>31</v>
      </c>
      <c r="B34" s="20" t="s">
        <v>114</v>
      </c>
      <c r="C34" s="20" t="s">
        <v>115</v>
      </c>
      <c r="D34" s="14" t="s">
        <v>116</v>
      </c>
      <c r="E34" s="15" t="s">
        <v>16</v>
      </c>
      <c r="F34" s="20" t="s">
        <v>92</v>
      </c>
      <c r="G34" s="14" t="str">
        <f>VLOOKUP(B34,[1]Sheet1!$C$4:$H$268,6,0)</f>
        <v>20210210</v>
      </c>
      <c r="H34" s="14">
        <v>8152.32</v>
      </c>
      <c r="I34" s="20">
        <v>4950.88</v>
      </c>
      <c r="J34" s="20">
        <v>249.24</v>
      </c>
      <c r="K34" s="16">
        <v>13352.44</v>
      </c>
    </row>
    <row r="35" s="3" customFormat="1" ht="25" customHeight="1" spans="1:11">
      <c r="A35" s="13">
        <v>32</v>
      </c>
      <c r="B35" s="20" t="s">
        <v>117</v>
      </c>
      <c r="C35" s="20" t="s">
        <v>118</v>
      </c>
      <c r="D35" s="14" t="s">
        <v>119</v>
      </c>
      <c r="E35" s="15" t="s">
        <v>16</v>
      </c>
      <c r="F35" s="20" t="s">
        <v>92</v>
      </c>
      <c r="G35" s="14" t="str">
        <f>VLOOKUP(B35,[1]Sheet1!$C$4:$H$268,6,0)</f>
        <v>20230601</v>
      </c>
      <c r="H35" s="14">
        <v>4755.52</v>
      </c>
      <c r="I35" s="20">
        <v>2759.68</v>
      </c>
      <c r="J35" s="20">
        <v>148.61</v>
      </c>
      <c r="K35" s="16">
        <v>7663.81</v>
      </c>
    </row>
    <row r="36" s="3" customFormat="1" ht="25" customHeight="1" spans="1:11">
      <c r="A36" s="13">
        <v>33</v>
      </c>
      <c r="B36" s="20" t="s">
        <v>120</v>
      </c>
      <c r="C36" s="20" t="s">
        <v>121</v>
      </c>
      <c r="D36" s="14" t="s">
        <v>122</v>
      </c>
      <c r="E36" s="15" t="s">
        <v>16</v>
      </c>
      <c r="F36" s="20" t="s">
        <v>92</v>
      </c>
      <c r="G36" s="14" t="str">
        <f>VLOOKUP(B36,[1]Sheet1!$C$4:$H$268,6,0)</f>
        <v>20230724</v>
      </c>
      <c r="H36" s="14">
        <v>3396.8</v>
      </c>
      <c r="I36" s="20">
        <v>1971.2</v>
      </c>
      <c r="J36" s="20">
        <v>106.15</v>
      </c>
      <c r="K36" s="16">
        <v>5474.15</v>
      </c>
    </row>
    <row r="37" s="3" customFormat="1" ht="25" customHeight="1" spans="1:11">
      <c r="A37" s="13">
        <v>34</v>
      </c>
      <c r="B37" s="14" t="s">
        <v>123</v>
      </c>
      <c r="C37" s="14" t="s">
        <v>124</v>
      </c>
      <c r="D37" s="14" t="s">
        <v>125</v>
      </c>
      <c r="E37" s="21" t="s">
        <v>16</v>
      </c>
      <c r="F37" s="14" t="s">
        <v>126</v>
      </c>
      <c r="G37" s="14" t="str">
        <f>VLOOKUP(B37,[1]Sheet1!$C$4:$H$268,6,0)</f>
        <v>20170828</v>
      </c>
      <c r="H37" s="14">
        <v>5434.88</v>
      </c>
      <c r="I37" s="14">
        <v>3153.92</v>
      </c>
      <c r="J37" s="14">
        <v>164.32</v>
      </c>
      <c r="K37" s="16">
        <v>8753.12</v>
      </c>
    </row>
    <row r="38" s="3" customFormat="1" ht="25" customHeight="1" spans="1:11">
      <c r="A38" s="13">
        <v>35</v>
      </c>
      <c r="B38" s="14" t="s">
        <v>127</v>
      </c>
      <c r="C38" s="14" t="s">
        <v>128</v>
      </c>
      <c r="D38" s="14" t="s">
        <v>129</v>
      </c>
      <c r="E38" s="21" t="s">
        <v>16</v>
      </c>
      <c r="F38" s="14" t="s">
        <v>126</v>
      </c>
      <c r="G38" s="14" t="str">
        <f>VLOOKUP(B38,[1]Sheet1!$C$4:$H$268,6,0)</f>
        <v>20170830</v>
      </c>
      <c r="H38" s="14">
        <v>5434.88</v>
      </c>
      <c r="I38" s="14">
        <v>3153.92</v>
      </c>
      <c r="J38" s="14">
        <v>164.32</v>
      </c>
      <c r="K38" s="16">
        <v>8753.12</v>
      </c>
    </row>
    <row r="39" s="3" customFormat="1" ht="25" customHeight="1" spans="1:11">
      <c r="A39" s="13">
        <v>36</v>
      </c>
      <c r="B39" s="14" t="s">
        <v>130</v>
      </c>
      <c r="C39" s="14" t="s">
        <v>131</v>
      </c>
      <c r="D39" s="14" t="s">
        <v>125</v>
      </c>
      <c r="E39" s="21" t="s">
        <v>16</v>
      </c>
      <c r="F39" s="14" t="s">
        <v>126</v>
      </c>
      <c r="G39" s="14" t="str">
        <f>VLOOKUP(B39,[1]Sheet1!$C$4:$H$268,6,0)</f>
        <v>20170901</v>
      </c>
      <c r="H39" s="14">
        <v>5434.88</v>
      </c>
      <c r="I39" s="14">
        <v>3153.92</v>
      </c>
      <c r="J39" s="14">
        <v>164.32</v>
      </c>
      <c r="K39" s="16">
        <v>8753.12</v>
      </c>
    </row>
    <row r="40" s="3" customFormat="1" ht="25" customHeight="1" spans="1:11">
      <c r="A40" s="13">
        <v>37</v>
      </c>
      <c r="B40" s="20" t="s">
        <v>132</v>
      </c>
      <c r="C40" s="20" t="s">
        <v>133</v>
      </c>
      <c r="D40" s="14" t="s">
        <v>134</v>
      </c>
      <c r="E40" s="21" t="s">
        <v>16</v>
      </c>
      <c r="F40" s="14" t="s">
        <v>126</v>
      </c>
      <c r="G40" s="14" t="str">
        <f>VLOOKUP(B40,[1]Sheet1!$C$4:$H$268,6,0)</f>
        <v>20170608</v>
      </c>
      <c r="H40" s="14">
        <v>651.36</v>
      </c>
      <c r="I40" s="20">
        <v>394.24</v>
      </c>
      <c r="J40" s="20">
        <v>19.39</v>
      </c>
      <c r="K40" s="16">
        <v>1064.99</v>
      </c>
    </row>
    <row r="41" s="3" customFormat="1" ht="25" customHeight="1" spans="1:11">
      <c r="A41" s="13">
        <v>38</v>
      </c>
      <c r="B41" s="20" t="s">
        <v>135</v>
      </c>
      <c r="C41" s="20" t="s">
        <v>136</v>
      </c>
      <c r="D41" s="14" t="s">
        <v>137</v>
      </c>
      <c r="E41" s="21" t="s">
        <v>16</v>
      </c>
      <c r="F41" s="14" t="s">
        <v>126</v>
      </c>
      <c r="G41" s="14">
        <f>VLOOKUP(B41,[1]Sheet1!$C$4:$H$268,6,0)</f>
        <v>20220929</v>
      </c>
      <c r="H41" s="14">
        <v>651.36</v>
      </c>
      <c r="I41" s="20">
        <v>394.24</v>
      </c>
      <c r="J41" s="20">
        <v>19.39</v>
      </c>
      <c r="K41" s="16">
        <v>1064.99</v>
      </c>
    </row>
    <row r="42" s="3" customFormat="1" ht="25" customHeight="1" spans="1:11">
      <c r="A42" s="13">
        <v>39</v>
      </c>
      <c r="B42" s="14" t="s">
        <v>138</v>
      </c>
      <c r="C42" s="14" t="s">
        <v>139</v>
      </c>
      <c r="D42" s="14" t="s">
        <v>140</v>
      </c>
      <c r="E42" s="21" t="s">
        <v>16</v>
      </c>
      <c r="F42" s="14" t="s">
        <v>126</v>
      </c>
      <c r="G42" s="14" t="str">
        <f>VLOOKUP(B42,[1]Sheet1!$C$4:$H$268,6,0)</f>
        <v>20200924</v>
      </c>
      <c r="H42" s="14">
        <v>5434.88</v>
      </c>
      <c r="I42" s="14">
        <v>3153.92</v>
      </c>
      <c r="J42" s="14">
        <v>164.32</v>
      </c>
      <c r="K42" s="16">
        <v>8753.12</v>
      </c>
    </row>
    <row r="43" s="3" customFormat="1" ht="25" customHeight="1" spans="1:11">
      <c r="A43" s="13">
        <v>40</v>
      </c>
      <c r="B43" s="20" t="s">
        <v>141</v>
      </c>
      <c r="C43" s="20" t="s">
        <v>142</v>
      </c>
      <c r="D43" s="14" t="s">
        <v>143</v>
      </c>
      <c r="E43" s="21" t="s">
        <v>16</v>
      </c>
      <c r="F43" s="14" t="s">
        <v>126</v>
      </c>
      <c r="G43" s="14" t="str">
        <f>VLOOKUP(B43,[1]Sheet1!$C$4:$H$268,6,0)</f>
        <v>20210226</v>
      </c>
      <c r="H43" s="14">
        <v>1302.72</v>
      </c>
      <c r="I43" s="20">
        <v>788.48</v>
      </c>
      <c r="J43" s="20">
        <v>38.78</v>
      </c>
      <c r="K43" s="16">
        <v>2129.98</v>
      </c>
    </row>
    <row r="44" s="3" customFormat="1" ht="25" customHeight="1" spans="1:11">
      <c r="A44" s="13">
        <v>41</v>
      </c>
      <c r="B44" s="20" t="s">
        <v>144</v>
      </c>
      <c r="C44" s="20" t="s">
        <v>145</v>
      </c>
      <c r="D44" s="14" t="s">
        <v>146</v>
      </c>
      <c r="E44" s="21" t="s">
        <v>16</v>
      </c>
      <c r="F44" s="14" t="s">
        <v>126</v>
      </c>
      <c r="G44" s="14" t="str">
        <f>VLOOKUP(B44,[1]Sheet1!$C$4:$H$268,6,0)</f>
        <v>20210218</v>
      </c>
      <c r="H44" s="14">
        <v>8152.32</v>
      </c>
      <c r="I44" s="20">
        <v>4950.88</v>
      </c>
      <c r="J44" s="20">
        <v>249.24</v>
      </c>
      <c r="K44" s="16">
        <v>13352.44</v>
      </c>
    </row>
    <row r="45" s="3" customFormat="1" ht="25" customHeight="1" spans="1:11">
      <c r="A45" s="13">
        <v>42</v>
      </c>
      <c r="B45" s="20" t="s">
        <v>147</v>
      </c>
      <c r="C45" s="20" t="s">
        <v>148</v>
      </c>
      <c r="D45" s="14" t="s">
        <v>149</v>
      </c>
      <c r="E45" s="21" t="s">
        <v>16</v>
      </c>
      <c r="F45" s="14" t="s">
        <v>126</v>
      </c>
      <c r="G45" s="14" t="str">
        <f>VLOOKUP(B45,[1]Sheet1!$C$4:$H$268,6,0)</f>
        <v>20210315</v>
      </c>
      <c r="H45" s="14">
        <v>8152.32</v>
      </c>
      <c r="I45" s="20">
        <v>4950.88</v>
      </c>
      <c r="J45" s="20">
        <v>249.24</v>
      </c>
      <c r="K45" s="16">
        <v>13352.44</v>
      </c>
    </row>
    <row r="46" s="4" customFormat="1" ht="25" customHeight="1" spans="1:11">
      <c r="A46" s="13">
        <v>43</v>
      </c>
      <c r="B46" s="20" t="s">
        <v>150</v>
      </c>
      <c r="C46" s="20" t="s">
        <v>151</v>
      </c>
      <c r="D46" s="14" t="s">
        <v>152</v>
      </c>
      <c r="E46" s="21" t="s">
        <v>16</v>
      </c>
      <c r="F46" s="14" t="s">
        <v>126</v>
      </c>
      <c r="G46" s="14" t="str">
        <f>VLOOKUP(B46,[1]Sheet1!$C$4:$H$268,6,0)</f>
        <v>20210329</v>
      </c>
      <c r="H46" s="14">
        <v>8152.32</v>
      </c>
      <c r="I46" s="20">
        <v>4950.88</v>
      </c>
      <c r="J46" s="20">
        <v>249.24</v>
      </c>
      <c r="K46" s="14">
        <v>13352.44</v>
      </c>
    </row>
    <row r="47" s="4" customFormat="1" ht="25" customHeight="1" spans="1:11">
      <c r="A47" s="13">
        <v>44</v>
      </c>
      <c r="B47" s="20" t="s">
        <v>153</v>
      </c>
      <c r="C47" s="20" t="s">
        <v>154</v>
      </c>
      <c r="D47" s="14" t="s">
        <v>155</v>
      </c>
      <c r="E47" s="21" t="s">
        <v>16</v>
      </c>
      <c r="F47" s="14" t="s">
        <v>126</v>
      </c>
      <c r="G47" s="14" t="str">
        <f>VLOOKUP(B47,[1]Sheet1!$C$4:$H$268,6,0)</f>
        <v>20210830</v>
      </c>
      <c r="H47" s="14">
        <v>1302.72</v>
      </c>
      <c r="I47" s="20">
        <v>788.48</v>
      </c>
      <c r="J47" s="20">
        <v>38.78</v>
      </c>
      <c r="K47" s="14">
        <v>2129.98</v>
      </c>
    </row>
    <row r="48" s="4" customFormat="1" ht="25" customHeight="1" spans="1:11">
      <c r="A48" s="13">
        <v>45</v>
      </c>
      <c r="B48" s="20" t="s">
        <v>156</v>
      </c>
      <c r="C48" s="20" t="s">
        <v>157</v>
      </c>
      <c r="D48" s="14" t="s">
        <v>158</v>
      </c>
      <c r="E48" s="21" t="s">
        <v>16</v>
      </c>
      <c r="F48" s="14" t="s">
        <v>126</v>
      </c>
      <c r="G48" s="14" t="str">
        <f>VLOOKUP(B48,[1]Sheet1!$C$4:$H$268,6,0)</f>
        <v>20210926</v>
      </c>
      <c r="H48" s="14">
        <v>5434.88</v>
      </c>
      <c r="I48" s="20">
        <v>3153.92</v>
      </c>
      <c r="J48" s="20">
        <v>164.32</v>
      </c>
      <c r="K48" s="14">
        <v>8753.12</v>
      </c>
    </row>
    <row r="49" s="4" customFormat="1" ht="25" customHeight="1" spans="1:11">
      <c r="A49" s="13">
        <v>46</v>
      </c>
      <c r="B49" s="20" t="s">
        <v>159</v>
      </c>
      <c r="C49" s="20" t="s">
        <v>160</v>
      </c>
      <c r="D49" s="14" t="s">
        <v>161</v>
      </c>
      <c r="E49" s="21" t="s">
        <v>16</v>
      </c>
      <c r="F49" s="14" t="s">
        <v>126</v>
      </c>
      <c r="G49" s="14" t="str">
        <f>VLOOKUP(B49,[1]Sheet1!$C$4:$H$268,6,0)</f>
        <v>20211020</v>
      </c>
      <c r="H49" s="14">
        <v>5434.88</v>
      </c>
      <c r="I49" s="20">
        <v>3153.92</v>
      </c>
      <c r="J49" s="20">
        <v>164.32</v>
      </c>
      <c r="K49" s="14">
        <v>8753.12</v>
      </c>
    </row>
    <row r="50" s="4" customFormat="1" ht="25" customHeight="1" spans="1:11">
      <c r="A50" s="13">
        <v>47</v>
      </c>
      <c r="B50" s="20" t="s">
        <v>162</v>
      </c>
      <c r="C50" s="20" t="s">
        <v>163</v>
      </c>
      <c r="D50" s="14" t="s">
        <v>164</v>
      </c>
      <c r="E50" s="21" t="s">
        <v>16</v>
      </c>
      <c r="F50" s="14" t="s">
        <v>126</v>
      </c>
      <c r="G50" s="14" t="str">
        <f>VLOOKUP(B50,[1]Sheet1!$C$4:$H$268,6,0)</f>
        <v>20211022</v>
      </c>
      <c r="H50" s="14">
        <v>8152.32</v>
      </c>
      <c r="I50" s="20">
        <v>4950.88</v>
      </c>
      <c r="J50" s="20">
        <v>249.24</v>
      </c>
      <c r="K50" s="14">
        <v>13352.44</v>
      </c>
    </row>
    <row r="51" s="4" customFormat="1" ht="25" customHeight="1" spans="1:11">
      <c r="A51" s="13">
        <v>48</v>
      </c>
      <c r="B51" s="20" t="s">
        <v>165</v>
      </c>
      <c r="C51" s="20" t="s">
        <v>166</v>
      </c>
      <c r="D51" s="14" t="s">
        <v>167</v>
      </c>
      <c r="E51" s="21" t="s">
        <v>16</v>
      </c>
      <c r="F51" s="14" t="s">
        <v>126</v>
      </c>
      <c r="G51" s="14">
        <f>VLOOKUP(B51,[1]Sheet1!$C$4:$H$268,6,0)</f>
        <v>20211222</v>
      </c>
      <c r="H51" s="14">
        <v>8152.32</v>
      </c>
      <c r="I51" s="20">
        <v>4950.88</v>
      </c>
      <c r="J51" s="20">
        <v>249.24</v>
      </c>
      <c r="K51" s="14">
        <v>13352.44</v>
      </c>
    </row>
    <row r="52" s="4" customFormat="1" ht="25" customHeight="1" spans="1:11">
      <c r="A52" s="13">
        <v>49</v>
      </c>
      <c r="B52" s="20" t="s">
        <v>168</v>
      </c>
      <c r="C52" s="20" t="s">
        <v>169</v>
      </c>
      <c r="D52" s="14" t="s">
        <v>170</v>
      </c>
      <c r="E52" s="21" t="s">
        <v>16</v>
      </c>
      <c r="F52" s="14" t="s">
        <v>126</v>
      </c>
      <c r="G52" s="14">
        <f>VLOOKUP(B52,[1]Sheet1!$C$4:$H$268,6,0)</f>
        <v>20220117</v>
      </c>
      <c r="H52" s="14">
        <v>8152.32</v>
      </c>
      <c r="I52" s="20">
        <v>4950.88</v>
      </c>
      <c r="J52" s="20">
        <v>249.24</v>
      </c>
      <c r="K52" s="14">
        <v>13352.44</v>
      </c>
    </row>
    <row r="53" s="4" customFormat="1" ht="25" customHeight="1" spans="1:11">
      <c r="A53" s="13">
        <v>50</v>
      </c>
      <c r="B53" s="20" t="s">
        <v>171</v>
      </c>
      <c r="C53" s="20" t="s">
        <v>172</v>
      </c>
      <c r="D53" s="14" t="s">
        <v>173</v>
      </c>
      <c r="E53" s="21" t="s">
        <v>16</v>
      </c>
      <c r="F53" s="14" t="s">
        <v>126</v>
      </c>
      <c r="G53" s="14">
        <f>VLOOKUP(B53,[1]Sheet1!$C$4:$H$268,6,0)</f>
        <v>20220317</v>
      </c>
      <c r="H53" s="14">
        <v>1302.72</v>
      </c>
      <c r="I53" s="20">
        <v>788.48</v>
      </c>
      <c r="J53" s="20">
        <v>38.78</v>
      </c>
      <c r="K53" s="14">
        <v>2129.98</v>
      </c>
    </row>
    <row r="54" s="4" customFormat="1" ht="25" customHeight="1" spans="1:11">
      <c r="A54" s="13">
        <v>51</v>
      </c>
      <c r="B54" s="20" t="s">
        <v>174</v>
      </c>
      <c r="C54" s="20" t="s">
        <v>175</v>
      </c>
      <c r="D54" s="14" t="s">
        <v>176</v>
      </c>
      <c r="E54" s="21" t="s">
        <v>16</v>
      </c>
      <c r="F54" s="14" t="s">
        <v>126</v>
      </c>
      <c r="G54" s="14" t="str">
        <f>VLOOKUP(B54,[1]Sheet1!$C$4:$H$268,6,0)</f>
        <v>20220323</v>
      </c>
      <c r="H54" s="14">
        <v>1302.72</v>
      </c>
      <c r="I54" s="20">
        <v>788.48</v>
      </c>
      <c r="J54" s="20">
        <v>38.78</v>
      </c>
      <c r="K54" s="14">
        <v>2129.98</v>
      </c>
    </row>
    <row r="55" s="4" customFormat="1" ht="25" customHeight="1" spans="1:11">
      <c r="A55" s="13">
        <v>52</v>
      </c>
      <c r="B55" s="20" t="s">
        <v>177</v>
      </c>
      <c r="C55" s="20" t="s">
        <v>178</v>
      </c>
      <c r="D55" s="14" t="s">
        <v>179</v>
      </c>
      <c r="E55" s="21" t="s">
        <v>16</v>
      </c>
      <c r="F55" s="14" t="s">
        <v>126</v>
      </c>
      <c r="G55" s="14" t="str">
        <f>VLOOKUP(B55,[1]Sheet1!$C$4:$H$268,6,0)</f>
        <v>20220601</v>
      </c>
      <c r="H55" s="14">
        <v>6114.24</v>
      </c>
      <c r="I55" s="20">
        <v>3548.16</v>
      </c>
      <c r="J55" s="20">
        <v>185.55</v>
      </c>
      <c r="K55" s="14">
        <v>9847.95</v>
      </c>
    </row>
    <row r="56" s="4" customFormat="1" ht="25" customHeight="1" spans="1:11">
      <c r="A56" s="13">
        <v>53</v>
      </c>
      <c r="B56" s="20" t="s">
        <v>180</v>
      </c>
      <c r="C56" s="20" t="s">
        <v>181</v>
      </c>
      <c r="D56" s="14" t="s">
        <v>182</v>
      </c>
      <c r="E56" s="21" t="s">
        <v>16</v>
      </c>
      <c r="F56" s="14" t="s">
        <v>126</v>
      </c>
      <c r="G56" s="14" t="str">
        <f>VLOOKUP(B56,[1]Sheet1!$C$4:$H$268,6,0)</f>
        <v>20220616</v>
      </c>
      <c r="H56" s="14">
        <v>8152.32</v>
      </c>
      <c r="I56" s="20">
        <v>4950.88</v>
      </c>
      <c r="J56" s="20">
        <v>249.24</v>
      </c>
      <c r="K56" s="14">
        <v>13352.44</v>
      </c>
    </row>
    <row r="57" s="4" customFormat="1" ht="25" customHeight="1" spans="1:11">
      <c r="A57" s="13">
        <v>54</v>
      </c>
      <c r="B57" s="20" t="s">
        <v>183</v>
      </c>
      <c r="C57" s="20" t="s">
        <v>184</v>
      </c>
      <c r="D57" s="14" t="s">
        <v>185</v>
      </c>
      <c r="E57" s="21" t="s">
        <v>16</v>
      </c>
      <c r="F57" s="14" t="s">
        <v>126</v>
      </c>
      <c r="G57" s="14" t="str">
        <f>VLOOKUP(B57,[1]Sheet1!$C$4:$H$268,6,0)</f>
        <v>20220424</v>
      </c>
      <c r="H57" s="14">
        <v>8152.32</v>
      </c>
      <c r="I57" s="20">
        <v>4950.88</v>
      </c>
      <c r="J57" s="20">
        <v>249.24</v>
      </c>
      <c r="K57" s="14">
        <v>13352.44</v>
      </c>
    </row>
    <row r="58" s="4" customFormat="1" ht="25" customHeight="1" spans="1:11">
      <c r="A58" s="13">
        <v>55</v>
      </c>
      <c r="B58" s="20" t="s">
        <v>186</v>
      </c>
      <c r="C58" s="20" t="s">
        <v>187</v>
      </c>
      <c r="D58" s="14" t="s">
        <v>188</v>
      </c>
      <c r="E58" s="21" t="s">
        <v>16</v>
      </c>
      <c r="F58" s="14" t="s">
        <v>126</v>
      </c>
      <c r="G58" s="14" t="str">
        <f>VLOOKUP(B58,[1]Sheet1!$C$4:$H$268,6,0)</f>
        <v>20220914</v>
      </c>
      <c r="H58" s="14">
        <v>8152.32</v>
      </c>
      <c r="I58" s="20">
        <v>4950.88</v>
      </c>
      <c r="J58" s="20">
        <v>249.24</v>
      </c>
      <c r="K58" s="14">
        <v>13352.44</v>
      </c>
    </row>
    <row r="59" s="4" customFormat="1" ht="25" customHeight="1" spans="1:11">
      <c r="A59" s="13">
        <v>56</v>
      </c>
      <c r="B59" s="20" t="s">
        <v>189</v>
      </c>
      <c r="C59" s="20" t="s">
        <v>190</v>
      </c>
      <c r="D59" s="14" t="s">
        <v>191</v>
      </c>
      <c r="E59" s="21" t="s">
        <v>16</v>
      </c>
      <c r="F59" s="14" t="s">
        <v>126</v>
      </c>
      <c r="G59" s="14">
        <f>VLOOKUP(B59,[1]Sheet1!$C$4:$H$268,6,0)</f>
        <v>20221024</v>
      </c>
      <c r="H59" s="14">
        <v>8152.32</v>
      </c>
      <c r="I59" s="20">
        <v>4556.64</v>
      </c>
      <c r="J59" s="20">
        <v>249.24</v>
      </c>
      <c r="K59" s="14">
        <v>12958.2</v>
      </c>
    </row>
    <row r="60" s="4" customFormat="1" ht="25" customHeight="1" spans="1:11">
      <c r="A60" s="13">
        <v>57</v>
      </c>
      <c r="B60" s="20" t="s">
        <v>192</v>
      </c>
      <c r="C60" s="20" t="s">
        <v>81</v>
      </c>
      <c r="D60" s="14" t="s">
        <v>193</v>
      </c>
      <c r="E60" s="21" t="s">
        <v>16</v>
      </c>
      <c r="F60" s="14" t="s">
        <v>126</v>
      </c>
      <c r="G60" s="14">
        <f>VLOOKUP(B60,[1]Sheet1!$C$4:$H$268,6,0)</f>
        <v>20221009</v>
      </c>
      <c r="H60" s="14">
        <v>8152.32</v>
      </c>
      <c r="I60" s="20">
        <v>4950.88</v>
      </c>
      <c r="J60" s="20">
        <v>249.24</v>
      </c>
      <c r="K60" s="14">
        <v>13352.44</v>
      </c>
    </row>
    <row r="61" s="4" customFormat="1" ht="25" customHeight="1" spans="1:11">
      <c r="A61" s="13">
        <v>58</v>
      </c>
      <c r="B61" s="20" t="s">
        <v>194</v>
      </c>
      <c r="C61" s="20" t="s">
        <v>195</v>
      </c>
      <c r="D61" s="14" t="s">
        <v>196</v>
      </c>
      <c r="E61" s="21" t="s">
        <v>16</v>
      </c>
      <c r="F61" s="14" t="s">
        <v>126</v>
      </c>
      <c r="G61" s="14">
        <f>VLOOKUP(B61,[1]Sheet1!$C$4:$H$268,6,0)</f>
        <v>20220928</v>
      </c>
      <c r="H61" s="14">
        <v>8152.32</v>
      </c>
      <c r="I61" s="20">
        <v>4950.88</v>
      </c>
      <c r="J61" s="20">
        <v>249.24</v>
      </c>
      <c r="K61" s="14">
        <v>13352.44</v>
      </c>
    </row>
    <row r="62" s="4" customFormat="1" ht="25" customHeight="1" spans="1:11">
      <c r="A62" s="13">
        <v>59</v>
      </c>
      <c r="B62" s="20" t="s">
        <v>197</v>
      </c>
      <c r="C62" s="20" t="s">
        <v>198</v>
      </c>
      <c r="D62" s="14" t="s">
        <v>199</v>
      </c>
      <c r="E62" s="21" t="s">
        <v>16</v>
      </c>
      <c r="F62" s="14" t="s">
        <v>126</v>
      </c>
      <c r="G62" s="14">
        <f>VLOOKUP(B62,[1]Sheet1!$C$4:$H$268,6,0)</f>
        <v>20220929</v>
      </c>
      <c r="H62" s="14">
        <v>8152.32</v>
      </c>
      <c r="I62" s="20">
        <v>4950.88</v>
      </c>
      <c r="J62" s="20">
        <v>249.24</v>
      </c>
      <c r="K62" s="14">
        <v>13352.44</v>
      </c>
    </row>
    <row r="63" s="4" customFormat="1" ht="25" customHeight="1" spans="1:11">
      <c r="A63" s="13">
        <v>60</v>
      </c>
      <c r="B63" s="20" t="s">
        <v>200</v>
      </c>
      <c r="C63" s="20" t="s">
        <v>201</v>
      </c>
      <c r="D63" s="14" t="s">
        <v>202</v>
      </c>
      <c r="E63" s="21" t="s">
        <v>16</v>
      </c>
      <c r="F63" s="14" t="s">
        <v>126</v>
      </c>
      <c r="G63" s="14">
        <f>VLOOKUP(B63,[1]Sheet1!$C$4:$H$268,6,0)</f>
        <v>20221103</v>
      </c>
      <c r="H63" s="14">
        <v>1954.08</v>
      </c>
      <c r="I63" s="20">
        <v>1182.72</v>
      </c>
      <c r="J63" s="20">
        <v>58.17</v>
      </c>
      <c r="K63" s="14">
        <v>3194.97</v>
      </c>
    </row>
    <row r="64" s="4" customFormat="1" ht="25" customHeight="1" spans="1:11">
      <c r="A64" s="13">
        <v>61</v>
      </c>
      <c r="B64" s="20" t="s">
        <v>203</v>
      </c>
      <c r="C64" s="20" t="s">
        <v>204</v>
      </c>
      <c r="D64" s="14" t="s">
        <v>205</v>
      </c>
      <c r="E64" s="21" t="s">
        <v>16</v>
      </c>
      <c r="F64" s="14" t="s">
        <v>126</v>
      </c>
      <c r="G64" s="14">
        <f>VLOOKUP(B64,[1]Sheet1!$C$4:$H$268,6,0)</f>
        <v>20221103</v>
      </c>
      <c r="H64" s="14">
        <v>8152.32</v>
      </c>
      <c r="I64" s="20">
        <v>4950.88</v>
      </c>
      <c r="J64" s="20">
        <v>249.24</v>
      </c>
      <c r="K64" s="14">
        <v>13352.44</v>
      </c>
    </row>
    <row r="65" s="4" customFormat="1" ht="25" customHeight="1" spans="1:11">
      <c r="A65" s="13">
        <v>62</v>
      </c>
      <c r="B65" s="20" t="s">
        <v>206</v>
      </c>
      <c r="C65" s="20" t="s">
        <v>207</v>
      </c>
      <c r="D65" s="14" t="s">
        <v>208</v>
      </c>
      <c r="E65" s="21" t="s">
        <v>16</v>
      </c>
      <c r="F65" s="14" t="s">
        <v>126</v>
      </c>
      <c r="G65" s="14" t="str">
        <f>VLOOKUP(B65,[1]Sheet1!$C$4:$H$268,6,0)</f>
        <v>20221117</v>
      </c>
      <c r="H65" s="14">
        <v>8152.32</v>
      </c>
      <c r="I65" s="20">
        <v>4950.88</v>
      </c>
      <c r="J65" s="20">
        <v>249.24</v>
      </c>
      <c r="K65" s="14">
        <v>13352.44</v>
      </c>
    </row>
    <row r="66" s="4" customFormat="1" ht="25" customHeight="1" spans="1:11">
      <c r="A66" s="13">
        <v>63</v>
      </c>
      <c r="B66" s="20" t="s">
        <v>209</v>
      </c>
      <c r="C66" s="20" t="s">
        <v>210</v>
      </c>
      <c r="D66" s="14" t="s">
        <v>211</v>
      </c>
      <c r="E66" s="21" t="s">
        <v>16</v>
      </c>
      <c r="F66" s="14" t="s">
        <v>126</v>
      </c>
      <c r="G66" s="14">
        <f>VLOOKUP(B66,[1]Sheet1!$C$4:$H$268,6,0)</f>
        <v>20221205</v>
      </c>
      <c r="H66" s="14">
        <v>8152.32</v>
      </c>
      <c r="I66" s="20">
        <v>4950.88</v>
      </c>
      <c r="J66" s="20">
        <v>249.24</v>
      </c>
      <c r="K66" s="14">
        <v>13352.44</v>
      </c>
    </row>
    <row r="67" s="4" customFormat="1" ht="25" customHeight="1" spans="1:11">
      <c r="A67" s="13">
        <v>64</v>
      </c>
      <c r="B67" s="20" t="s">
        <v>212</v>
      </c>
      <c r="C67" s="20" t="s">
        <v>213</v>
      </c>
      <c r="D67" s="14" t="s">
        <v>214</v>
      </c>
      <c r="E67" s="21" t="s">
        <v>16</v>
      </c>
      <c r="F67" s="14" t="s">
        <v>126</v>
      </c>
      <c r="G67" s="14" t="str">
        <f>VLOOKUP(B67,[1]Sheet1!$C$4:$H$268,6,0)</f>
        <v>20221209</v>
      </c>
      <c r="H67" s="14">
        <v>1302.72</v>
      </c>
      <c r="I67" s="20">
        <v>788.48</v>
      </c>
      <c r="J67" s="20">
        <v>38.78</v>
      </c>
      <c r="K67" s="14">
        <v>2129.98</v>
      </c>
    </row>
    <row r="68" s="4" customFormat="1" ht="25" customHeight="1" spans="1:11">
      <c r="A68" s="13">
        <v>65</v>
      </c>
      <c r="B68" s="20" t="s">
        <v>215</v>
      </c>
      <c r="C68" s="20" t="s">
        <v>216</v>
      </c>
      <c r="D68" s="14" t="s">
        <v>217</v>
      </c>
      <c r="E68" s="21" t="s">
        <v>16</v>
      </c>
      <c r="F68" s="14" t="s">
        <v>126</v>
      </c>
      <c r="G68" s="14">
        <f>VLOOKUP(B68,[1]Sheet1!$C$4:$H$268,6,0)</f>
        <v>20230328</v>
      </c>
      <c r="H68" s="14">
        <v>6114.24</v>
      </c>
      <c r="I68" s="20">
        <v>3548.16</v>
      </c>
      <c r="J68" s="20">
        <v>191.07</v>
      </c>
      <c r="K68" s="14">
        <v>9853.47</v>
      </c>
    </row>
    <row r="69" s="4" customFormat="1" ht="25" customHeight="1" spans="1:11">
      <c r="A69" s="13">
        <v>66</v>
      </c>
      <c r="B69" s="20" t="s">
        <v>218</v>
      </c>
      <c r="C69" s="20" t="s">
        <v>219</v>
      </c>
      <c r="D69" s="14" t="s">
        <v>220</v>
      </c>
      <c r="E69" s="21" t="s">
        <v>16</v>
      </c>
      <c r="F69" s="14" t="s">
        <v>126</v>
      </c>
      <c r="G69" s="14">
        <f>VLOOKUP(B69,[1]Sheet1!$C$4:$H$268,6,0)</f>
        <v>20230404</v>
      </c>
      <c r="H69" s="14">
        <v>6114.24</v>
      </c>
      <c r="I69" s="20">
        <v>3548.16</v>
      </c>
      <c r="J69" s="20">
        <v>191.07</v>
      </c>
      <c r="K69" s="14">
        <v>9853.47</v>
      </c>
    </row>
    <row r="70" s="4" customFormat="1" ht="25" customHeight="1" spans="1:11">
      <c r="A70" s="13">
        <v>67</v>
      </c>
      <c r="B70" s="20" t="s">
        <v>221</v>
      </c>
      <c r="C70" s="20" t="s">
        <v>222</v>
      </c>
      <c r="D70" s="14" t="s">
        <v>223</v>
      </c>
      <c r="E70" s="21" t="s">
        <v>16</v>
      </c>
      <c r="F70" s="14" t="s">
        <v>126</v>
      </c>
      <c r="G70" s="14">
        <f>VLOOKUP(B70,[1]Sheet1!$C$4:$H$268,6,0)</f>
        <v>20230328</v>
      </c>
      <c r="H70" s="14">
        <v>4076.16</v>
      </c>
      <c r="I70" s="20">
        <v>2365.44</v>
      </c>
      <c r="J70" s="20">
        <v>127.38</v>
      </c>
      <c r="K70" s="14">
        <v>6568.98</v>
      </c>
    </row>
    <row r="71" s="4" customFormat="1" ht="25" customHeight="1" spans="1:11">
      <c r="A71" s="13">
        <v>68</v>
      </c>
      <c r="B71" s="20" t="s">
        <v>224</v>
      </c>
      <c r="C71" s="20" t="s">
        <v>225</v>
      </c>
      <c r="D71" s="14" t="s">
        <v>226</v>
      </c>
      <c r="E71" s="21" t="s">
        <v>16</v>
      </c>
      <c r="F71" s="14" t="s">
        <v>126</v>
      </c>
      <c r="G71" s="14" t="str">
        <f>VLOOKUP(B71,[1]Sheet1!$C$4:$H$268,6,0)</f>
        <v>20231113</v>
      </c>
      <c r="H71" s="14">
        <v>679.36</v>
      </c>
      <c r="I71" s="20">
        <v>394.24</v>
      </c>
      <c r="J71" s="20">
        <v>21.23</v>
      </c>
      <c r="K71" s="14">
        <v>1094.83</v>
      </c>
    </row>
    <row r="72" s="4" customFormat="1" ht="25" customHeight="1" spans="1:11">
      <c r="A72" s="13">
        <v>69</v>
      </c>
      <c r="B72" s="20" t="s">
        <v>227</v>
      </c>
      <c r="C72" s="20" t="s">
        <v>228</v>
      </c>
      <c r="D72" s="14" t="s">
        <v>229</v>
      </c>
      <c r="E72" s="21" t="s">
        <v>230</v>
      </c>
      <c r="F72" s="20" t="s">
        <v>231</v>
      </c>
      <c r="G72" s="14" t="str">
        <f>VLOOKUP(B72,[1]Sheet1!$C$4:$H$268,6,0)</f>
        <v>20210106</v>
      </c>
      <c r="H72" s="14">
        <v>8152.32</v>
      </c>
      <c r="I72" s="20">
        <v>4950.88</v>
      </c>
      <c r="J72" s="20">
        <v>288</v>
      </c>
      <c r="K72" s="14">
        <v>13391.2</v>
      </c>
    </row>
    <row r="73" s="4" customFormat="1" ht="25" customHeight="1" spans="1:11">
      <c r="A73" s="13">
        <v>70</v>
      </c>
      <c r="B73" s="20" t="s">
        <v>232</v>
      </c>
      <c r="C73" s="20" t="s">
        <v>233</v>
      </c>
      <c r="D73" s="14" t="s">
        <v>234</v>
      </c>
      <c r="E73" s="21" t="s">
        <v>16</v>
      </c>
      <c r="F73" s="20" t="s">
        <v>17</v>
      </c>
      <c r="G73" s="14" t="str">
        <f>VLOOKUP(B73,[1]Sheet1!$C$4:$H$268,6,0)</f>
        <v>20180705</v>
      </c>
      <c r="H73" s="14">
        <v>7472.96</v>
      </c>
      <c r="I73" s="20">
        <v>4336.64</v>
      </c>
      <c r="J73" s="20">
        <v>252.12</v>
      </c>
      <c r="K73" s="14">
        <v>12061.72</v>
      </c>
    </row>
    <row r="74" s="4" customFormat="1" ht="25" customHeight="1" spans="1:11">
      <c r="A74" s="13">
        <v>71</v>
      </c>
      <c r="B74" s="20" t="s">
        <v>235</v>
      </c>
      <c r="C74" s="20" t="s">
        <v>236</v>
      </c>
      <c r="D74" s="14" t="s">
        <v>237</v>
      </c>
      <c r="E74" s="21" t="s">
        <v>16</v>
      </c>
      <c r="F74" s="20" t="s">
        <v>17</v>
      </c>
      <c r="G74" s="14" t="str">
        <f>VLOOKUP(B74,[1]Sheet1!$C$4:$H$268,6,0)</f>
        <v>20200506</v>
      </c>
      <c r="H74" s="14">
        <v>2605.44</v>
      </c>
      <c r="I74" s="20">
        <v>1576.96</v>
      </c>
      <c r="J74" s="20">
        <v>89.28</v>
      </c>
      <c r="K74" s="14">
        <v>4271.68</v>
      </c>
    </row>
    <row r="75" s="4" customFormat="1" ht="25" customHeight="1" spans="1:11">
      <c r="A75" s="13">
        <v>72</v>
      </c>
      <c r="B75" s="20" t="s">
        <v>238</v>
      </c>
      <c r="C75" s="20" t="s">
        <v>239</v>
      </c>
      <c r="D75" s="14" t="s">
        <v>240</v>
      </c>
      <c r="E75" s="21" t="s">
        <v>16</v>
      </c>
      <c r="F75" s="20" t="s">
        <v>17</v>
      </c>
      <c r="G75" s="14" t="str">
        <f>VLOOKUP(B75,[1]Sheet1!$C$4:$H$268,6,0)</f>
        <v>20230821</v>
      </c>
      <c r="H75" s="14">
        <v>2717.44</v>
      </c>
      <c r="I75" s="20">
        <v>1576.96</v>
      </c>
      <c r="J75" s="20">
        <v>84.92</v>
      </c>
      <c r="K75" s="14">
        <v>4379.32</v>
      </c>
    </row>
    <row r="76" s="4" customFormat="1" ht="25" customHeight="1" spans="1:11">
      <c r="A76" s="13">
        <v>73</v>
      </c>
      <c r="B76" s="20" t="s">
        <v>241</v>
      </c>
      <c r="C76" s="20" t="s">
        <v>242</v>
      </c>
      <c r="D76" s="14" t="s">
        <v>243</v>
      </c>
      <c r="E76" s="21" t="s">
        <v>16</v>
      </c>
      <c r="F76" s="20" t="s">
        <v>17</v>
      </c>
      <c r="G76" s="14">
        <f>VLOOKUP(B76,[1]Sheet1!$C$4:$H$268,6,0)</f>
        <v>20200702</v>
      </c>
      <c r="H76" s="14">
        <v>4076.16</v>
      </c>
      <c r="I76" s="20">
        <v>2365.44</v>
      </c>
      <c r="J76" s="20">
        <v>121.86</v>
      </c>
      <c r="K76" s="14">
        <v>6563.46</v>
      </c>
    </row>
    <row r="77" s="4" customFormat="1" ht="25" customHeight="1" spans="1:11">
      <c r="A77" s="13">
        <v>74</v>
      </c>
      <c r="B77" s="20" t="s">
        <v>244</v>
      </c>
      <c r="C77" s="20" t="s">
        <v>245</v>
      </c>
      <c r="D77" s="14" t="s">
        <v>246</v>
      </c>
      <c r="E77" s="21" t="s">
        <v>247</v>
      </c>
      <c r="F77" s="20" t="s">
        <v>248</v>
      </c>
      <c r="G77" s="14" t="str">
        <f>VLOOKUP(B77,[1]Sheet1!$C$4:$H$268,6,0)</f>
        <v>20230329</v>
      </c>
      <c r="H77" s="14">
        <v>6114.24</v>
      </c>
      <c r="I77" s="20">
        <v>3548.16</v>
      </c>
      <c r="J77" s="20">
        <v>191.07</v>
      </c>
      <c r="K77" s="14">
        <v>9853.47</v>
      </c>
    </row>
    <row r="78" s="4" customFormat="1" ht="25" customHeight="1" spans="1:11">
      <c r="A78" s="13">
        <v>75</v>
      </c>
      <c r="B78" s="20" t="s">
        <v>249</v>
      </c>
      <c r="C78" s="20" t="s">
        <v>250</v>
      </c>
      <c r="D78" s="14" t="s">
        <v>251</v>
      </c>
      <c r="E78" s="21" t="s">
        <v>247</v>
      </c>
      <c r="F78" s="20" t="s">
        <v>248</v>
      </c>
      <c r="G78" s="14" t="str">
        <f>VLOOKUP(B78,[1]Sheet1!$C$4:$H$268,6,0)</f>
        <v>20230524</v>
      </c>
      <c r="H78" s="14">
        <v>4755.52</v>
      </c>
      <c r="I78" s="20">
        <v>2759.68</v>
      </c>
      <c r="J78" s="20">
        <v>148.61</v>
      </c>
      <c r="K78" s="14">
        <v>7663.81</v>
      </c>
    </row>
    <row r="79" s="4" customFormat="1" ht="25" customHeight="1" spans="1:11">
      <c r="A79" s="13">
        <v>76</v>
      </c>
      <c r="B79" s="20" t="s">
        <v>252</v>
      </c>
      <c r="C79" s="20" t="s">
        <v>253</v>
      </c>
      <c r="D79" s="14" t="s">
        <v>254</v>
      </c>
      <c r="E79" s="21" t="s">
        <v>247</v>
      </c>
      <c r="F79" s="20" t="s">
        <v>248</v>
      </c>
      <c r="G79" s="14" t="str">
        <f>VLOOKUP(B79,[1]Sheet1!$C$4:$H$268,6,0)</f>
        <v>20230721</v>
      </c>
      <c r="H79" s="14">
        <v>3396.8</v>
      </c>
      <c r="I79" s="20">
        <v>1576.96</v>
      </c>
      <c r="J79" s="20">
        <v>106.15</v>
      </c>
      <c r="K79" s="14">
        <v>5079.91</v>
      </c>
    </row>
    <row r="80" s="4" customFormat="1" ht="25" customHeight="1" spans="1:11">
      <c r="A80" s="13">
        <v>77</v>
      </c>
      <c r="B80" s="20" t="s">
        <v>255</v>
      </c>
      <c r="C80" s="20" t="s">
        <v>256</v>
      </c>
      <c r="D80" s="14" t="s">
        <v>257</v>
      </c>
      <c r="E80" s="21" t="s">
        <v>16</v>
      </c>
      <c r="F80" s="20" t="s">
        <v>17</v>
      </c>
      <c r="G80" s="14" t="str">
        <f>VLOOKUP(B80,[1]Sheet1!$C$4:$H$268,6,0)</f>
        <v>20230307</v>
      </c>
      <c r="H80" s="14">
        <v>6114.24</v>
      </c>
      <c r="I80" s="20">
        <v>3548.16</v>
      </c>
      <c r="J80" s="20">
        <v>191.07</v>
      </c>
      <c r="K80" s="14">
        <v>9853.47</v>
      </c>
    </row>
    <row r="81" s="4" customFormat="1" ht="25" customHeight="1" spans="1:11">
      <c r="A81" s="13">
        <v>78</v>
      </c>
      <c r="B81" s="20" t="s">
        <v>258</v>
      </c>
      <c r="C81" s="20" t="s">
        <v>259</v>
      </c>
      <c r="D81" s="14" t="s">
        <v>260</v>
      </c>
      <c r="E81" s="21" t="s">
        <v>261</v>
      </c>
      <c r="F81" s="20" t="s">
        <v>262</v>
      </c>
      <c r="G81" s="14">
        <f>VLOOKUP(B81,[1]Sheet1!$C$4:$H$268,6,0)</f>
        <v>20201028</v>
      </c>
      <c r="H81" s="14">
        <v>1954.08</v>
      </c>
      <c r="I81" s="20">
        <v>1182.72</v>
      </c>
      <c r="J81" s="20">
        <v>58.17</v>
      </c>
      <c r="K81" s="14">
        <v>3194.97</v>
      </c>
    </row>
    <row r="82" s="4" customFormat="1" ht="25" customHeight="1" spans="1:11">
      <c r="A82" s="13">
        <v>79</v>
      </c>
      <c r="B82" s="20" t="s">
        <v>263</v>
      </c>
      <c r="C82" s="20" t="s">
        <v>264</v>
      </c>
      <c r="D82" s="14" t="s">
        <v>265</v>
      </c>
      <c r="E82" s="21" t="s">
        <v>261</v>
      </c>
      <c r="F82" s="20" t="s">
        <v>262</v>
      </c>
      <c r="G82" s="14">
        <f>VLOOKUP(B82,[1]Sheet1!$C$4:$H$268,6,0)</f>
        <v>20180322</v>
      </c>
      <c r="H82" s="14">
        <v>8152.32</v>
      </c>
      <c r="I82" s="20">
        <v>4162.4</v>
      </c>
      <c r="J82" s="20">
        <v>249.24</v>
      </c>
      <c r="K82" s="14">
        <v>12563.96</v>
      </c>
    </row>
    <row r="83" s="4" customFormat="1" ht="25" customHeight="1" spans="1:11">
      <c r="A83" s="13">
        <v>80</v>
      </c>
      <c r="B83" s="20" t="s">
        <v>266</v>
      </c>
      <c r="C83" s="20" t="s">
        <v>267</v>
      </c>
      <c r="D83" s="14" t="s">
        <v>268</v>
      </c>
      <c r="E83" s="21" t="s">
        <v>269</v>
      </c>
      <c r="F83" s="20" t="s">
        <v>270</v>
      </c>
      <c r="G83" s="14">
        <f>VLOOKUP(B83,[1]Sheet1!$C$4:$H$268,6,0)</f>
        <v>20210729</v>
      </c>
      <c r="H83" s="14">
        <v>8152.32</v>
      </c>
      <c r="I83" s="20">
        <v>4950.88</v>
      </c>
      <c r="J83" s="20">
        <v>249.24</v>
      </c>
      <c r="K83" s="14">
        <v>13352.44</v>
      </c>
    </row>
    <row r="84" s="4" customFormat="1" ht="25" customHeight="1" spans="1:11">
      <c r="A84" s="13">
        <v>81</v>
      </c>
      <c r="B84" s="20" t="s">
        <v>271</v>
      </c>
      <c r="C84" s="20" t="s">
        <v>272</v>
      </c>
      <c r="D84" s="14" t="s">
        <v>273</v>
      </c>
      <c r="E84" s="21" t="s">
        <v>269</v>
      </c>
      <c r="F84" s="20" t="s">
        <v>270</v>
      </c>
      <c r="G84" s="14">
        <f>VLOOKUP(B84,[1]Sheet1!$C$4:$H$268,6,0)</f>
        <v>20220127</v>
      </c>
      <c r="H84" s="14">
        <v>8152.32</v>
      </c>
      <c r="I84" s="20">
        <v>4950.88</v>
      </c>
      <c r="J84" s="20">
        <v>249.24</v>
      </c>
      <c r="K84" s="14">
        <v>13352.44</v>
      </c>
    </row>
    <row r="85" s="4" customFormat="1" ht="25" customHeight="1" spans="1:11">
      <c r="A85" s="13">
        <v>82</v>
      </c>
      <c r="B85" s="20" t="s">
        <v>274</v>
      </c>
      <c r="C85" s="20" t="s">
        <v>275</v>
      </c>
      <c r="D85" s="14" t="s">
        <v>276</v>
      </c>
      <c r="E85" s="21" t="s">
        <v>269</v>
      </c>
      <c r="F85" s="20" t="s">
        <v>270</v>
      </c>
      <c r="G85" s="14">
        <f>VLOOKUP(B85,[1]Sheet1!$C$4:$H$268,6,0)</f>
        <v>20220127</v>
      </c>
      <c r="H85" s="14">
        <v>8152.32</v>
      </c>
      <c r="I85" s="20">
        <v>4950.88</v>
      </c>
      <c r="J85" s="20">
        <v>249.24</v>
      </c>
      <c r="K85" s="14">
        <v>13352.44</v>
      </c>
    </row>
    <row r="86" s="4" customFormat="1" ht="25" customHeight="1" spans="1:11">
      <c r="A86" s="13">
        <v>83</v>
      </c>
      <c r="B86" s="20" t="s">
        <v>277</v>
      </c>
      <c r="C86" s="20" t="s">
        <v>278</v>
      </c>
      <c r="D86" s="14" t="s">
        <v>279</v>
      </c>
      <c r="E86" s="21" t="s">
        <v>269</v>
      </c>
      <c r="F86" s="20" t="s">
        <v>270</v>
      </c>
      <c r="G86" s="14">
        <f>VLOOKUP(B86,[1]Sheet1!$C$4:$H$268,6,0)</f>
        <v>20220208</v>
      </c>
      <c r="H86" s="14">
        <v>8152.32</v>
      </c>
      <c r="I86" s="20">
        <v>4950.88</v>
      </c>
      <c r="J86" s="20">
        <v>249.24</v>
      </c>
      <c r="K86" s="14">
        <v>13352.44</v>
      </c>
    </row>
    <row r="87" s="4" customFormat="1" ht="25" customHeight="1" spans="1:11">
      <c r="A87" s="13">
        <v>84</v>
      </c>
      <c r="B87" s="20" t="s">
        <v>280</v>
      </c>
      <c r="C87" s="20" t="s">
        <v>281</v>
      </c>
      <c r="D87" s="14" t="s">
        <v>282</v>
      </c>
      <c r="E87" s="21" t="s">
        <v>269</v>
      </c>
      <c r="F87" s="20" t="s">
        <v>270</v>
      </c>
      <c r="G87" s="14">
        <f>VLOOKUP(B87,[1]Sheet1!$C$4:$H$268,6,0)</f>
        <v>20220127</v>
      </c>
      <c r="H87" s="14">
        <v>8152.32</v>
      </c>
      <c r="I87" s="20">
        <v>4950.88</v>
      </c>
      <c r="J87" s="20">
        <v>249.24</v>
      </c>
      <c r="K87" s="14">
        <v>13352.44</v>
      </c>
    </row>
    <row r="88" s="4" customFormat="1" ht="25" customHeight="1" spans="1:11">
      <c r="A88" s="13">
        <v>85</v>
      </c>
      <c r="B88" s="20" t="s">
        <v>283</v>
      </c>
      <c r="C88" s="20" t="s">
        <v>284</v>
      </c>
      <c r="D88" s="14" t="s">
        <v>285</v>
      </c>
      <c r="E88" s="21" t="s">
        <v>269</v>
      </c>
      <c r="F88" s="20" t="s">
        <v>270</v>
      </c>
      <c r="G88" s="14">
        <f>VLOOKUP(B88,[1]Sheet1!$C$4:$H$268,6,0)</f>
        <v>20220127</v>
      </c>
      <c r="H88" s="14">
        <v>8152.32</v>
      </c>
      <c r="I88" s="20">
        <v>4950.88</v>
      </c>
      <c r="J88" s="20">
        <v>249.24</v>
      </c>
      <c r="K88" s="14">
        <v>13352.44</v>
      </c>
    </row>
    <row r="89" s="4" customFormat="1" ht="25" customHeight="1" spans="1:11">
      <c r="A89" s="13">
        <v>86</v>
      </c>
      <c r="B89" s="20" t="s">
        <v>286</v>
      </c>
      <c r="C89" s="20" t="s">
        <v>287</v>
      </c>
      <c r="D89" s="14" t="s">
        <v>116</v>
      </c>
      <c r="E89" s="21" t="s">
        <v>269</v>
      </c>
      <c r="F89" s="20" t="s">
        <v>270</v>
      </c>
      <c r="G89" s="14">
        <f>VLOOKUP(B89,[1]Sheet1!$C$4:$H$268,6,0)</f>
        <v>20220127</v>
      </c>
      <c r="H89" s="14">
        <v>8152.32</v>
      </c>
      <c r="I89" s="20">
        <v>4950.88</v>
      </c>
      <c r="J89" s="20">
        <v>249.24</v>
      </c>
      <c r="K89" s="14">
        <v>13352.44</v>
      </c>
    </row>
    <row r="90" s="4" customFormat="1" ht="25" customHeight="1" spans="1:11">
      <c r="A90" s="13">
        <v>87</v>
      </c>
      <c r="B90" s="20" t="s">
        <v>288</v>
      </c>
      <c r="C90" s="20" t="s">
        <v>289</v>
      </c>
      <c r="D90" s="14" t="s">
        <v>290</v>
      </c>
      <c r="E90" s="21" t="s">
        <v>269</v>
      </c>
      <c r="F90" s="20" t="s">
        <v>270</v>
      </c>
      <c r="G90" s="14">
        <f>VLOOKUP(B90,[1]Sheet1!$C$4:$H$268,6,0)</f>
        <v>20220127</v>
      </c>
      <c r="H90" s="14">
        <v>8152.32</v>
      </c>
      <c r="I90" s="20">
        <v>4950.88</v>
      </c>
      <c r="J90" s="20">
        <v>249.24</v>
      </c>
      <c r="K90" s="14">
        <v>13352.44</v>
      </c>
    </row>
    <row r="91" s="4" customFormat="1" ht="25" customHeight="1" spans="1:11">
      <c r="A91" s="13">
        <v>88</v>
      </c>
      <c r="B91" s="20" t="s">
        <v>291</v>
      </c>
      <c r="C91" s="20" t="s">
        <v>292</v>
      </c>
      <c r="D91" s="14" t="s">
        <v>293</v>
      </c>
      <c r="E91" s="21" t="s">
        <v>269</v>
      </c>
      <c r="F91" s="20" t="s">
        <v>270</v>
      </c>
      <c r="G91" s="14">
        <f>VLOOKUP(B91,[1]Sheet1!$C$4:$H$268,6,0)</f>
        <v>20220223</v>
      </c>
      <c r="H91" s="14">
        <v>8152.32</v>
      </c>
      <c r="I91" s="20">
        <v>4950.88</v>
      </c>
      <c r="J91" s="20">
        <v>249.24</v>
      </c>
      <c r="K91" s="14">
        <v>13352.44</v>
      </c>
    </row>
    <row r="92" s="4" customFormat="1" ht="25" customHeight="1" spans="1:11">
      <c r="A92" s="13">
        <v>89</v>
      </c>
      <c r="B92" s="20" t="s">
        <v>294</v>
      </c>
      <c r="C92" s="20" t="s">
        <v>295</v>
      </c>
      <c r="D92" s="14" t="s">
        <v>296</v>
      </c>
      <c r="E92" s="21" t="s">
        <v>269</v>
      </c>
      <c r="F92" s="20" t="s">
        <v>270</v>
      </c>
      <c r="G92" s="14">
        <f>VLOOKUP(B92,[1]Sheet1!$C$4:$H$268,6,0)</f>
        <v>20220615</v>
      </c>
      <c r="H92" s="14">
        <v>6793.6</v>
      </c>
      <c r="I92" s="20">
        <v>3942.4</v>
      </c>
      <c r="J92" s="20">
        <v>210.46</v>
      </c>
      <c r="K92" s="14">
        <v>10946.46</v>
      </c>
    </row>
    <row r="93" s="4" customFormat="1" ht="25" customHeight="1" spans="1:11">
      <c r="A93" s="13">
        <v>90</v>
      </c>
      <c r="B93" s="20" t="s">
        <v>132</v>
      </c>
      <c r="C93" s="20" t="s">
        <v>297</v>
      </c>
      <c r="D93" s="14" t="s">
        <v>134</v>
      </c>
      <c r="E93" s="21" t="s">
        <v>269</v>
      </c>
      <c r="F93" s="20" t="s">
        <v>270</v>
      </c>
      <c r="G93" s="14" t="str">
        <f>VLOOKUP(B93,[1]Sheet1!$C$4:$H$268,6,0)</f>
        <v>20170608</v>
      </c>
      <c r="H93" s="14">
        <v>6793.6</v>
      </c>
      <c r="I93" s="20">
        <v>3942.4</v>
      </c>
      <c r="J93" s="20">
        <v>210.46</v>
      </c>
      <c r="K93" s="14">
        <v>10946.46</v>
      </c>
    </row>
    <row r="94" s="4" customFormat="1" ht="25" customHeight="1" spans="1:11">
      <c r="A94" s="13">
        <v>91</v>
      </c>
      <c r="B94" s="20" t="s">
        <v>298</v>
      </c>
      <c r="C94" s="20" t="s">
        <v>299</v>
      </c>
      <c r="D94" s="14" t="s">
        <v>300</v>
      </c>
      <c r="E94" s="21" t="s">
        <v>269</v>
      </c>
      <c r="F94" s="20" t="s">
        <v>270</v>
      </c>
      <c r="G94" s="14">
        <f>VLOOKUP(B94,[1]Sheet1!$C$4:$H$268,6,0)</f>
        <v>20220127</v>
      </c>
      <c r="H94" s="14">
        <v>3396.8</v>
      </c>
      <c r="I94" s="20">
        <v>1971.2</v>
      </c>
      <c r="J94" s="20">
        <v>100.63</v>
      </c>
      <c r="K94" s="14">
        <v>5468.63</v>
      </c>
    </row>
    <row r="95" s="4" customFormat="1" ht="25" customHeight="1" spans="1:11">
      <c r="A95" s="13">
        <v>92</v>
      </c>
      <c r="B95" s="20" t="s">
        <v>301</v>
      </c>
      <c r="C95" s="20" t="s">
        <v>302</v>
      </c>
      <c r="D95" s="14" t="s">
        <v>303</v>
      </c>
      <c r="E95" s="21" t="s">
        <v>16</v>
      </c>
      <c r="F95" s="20" t="s">
        <v>304</v>
      </c>
      <c r="G95" s="14" t="str">
        <f>VLOOKUP(B95,[1]Sheet1!$C$4:$H$268,6,0)</f>
        <v>20200605</v>
      </c>
      <c r="H95" s="14">
        <v>7472.96</v>
      </c>
      <c r="I95" s="20">
        <v>4336.64</v>
      </c>
      <c r="J95" s="20">
        <v>232.63</v>
      </c>
      <c r="K95" s="14">
        <v>12042.23</v>
      </c>
    </row>
    <row r="96" s="4" customFormat="1" ht="25" customHeight="1" spans="1:11">
      <c r="A96" s="13">
        <v>93</v>
      </c>
      <c r="B96" s="20" t="s">
        <v>305</v>
      </c>
      <c r="C96" s="20" t="s">
        <v>306</v>
      </c>
      <c r="D96" s="14" t="s">
        <v>307</v>
      </c>
      <c r="E96" s="21" t="s">
        <v>16</v>
      </c>
      <c r="F96" s="20" t="s">
        <v>304</v>
      </c>
      <c r="G96" s="14" t="str">
        <f>VLOOKUP(B96,[1]Sheet1!$C$4:$H$268,6,0)</f>
        <v>20220922</v>
      </c>
      <c r="H96" s="14">
        <v>2038.08</v>
      </c>
      <c r="I96" s="20">
        <v>1182.72</v>
      </c>
      <c r="J96" s="20">
        <v>62.79</v>
      </c>
      <c r="K96" s="14">
        <v>3283.59</v>
      </c>
    </row>
    <row r="97" s="4" customFormat="1" ht="25" customHeight="1" spans="1:11">
      <c r="A97" s="13">
        <v>94</v>
      </c>
      <c r="B97" s="20" t="s">
        <v>308</v>
      </c>
      <c r="C97" s="20" t="s">
        <v>309</v>
      </c>
      <c r="D97" s="14" t="s">
        <v>310</v>
      </c>
      <c r="E97" s="21" t="s">
        <v>16</v>
      </c>
      <c r="F97" s="20" t="s">
        <v>304</v>
      </c>
      <c r="G97" s="14">
        <f>VLOOKUP(B97,[1]Sheet1!$C$4:$H$268,6,0)</f>
        <v>20210407</v>
      </c>
      <c r="H97" s="14">
        <v>8152.32</v>
      </c>
      <c r="I97" s="20">
        <v>4950.88</v>
      </c>
      <c r="J97" s="20">
        <v>253.86</v>
      </c>
      <c r="K97" s="14">
        <v>13357.06</v>
      </c>
    </row>
    <row r="98" s="4" customFormat="1" ht="25" customHeight="1" spans="1:11">
      <c r="A98" s="13">
        <v>95</v>
      </c>
      <c r="B98" s="20" t="s">
        <v>311</v>
      </c>
      <c r="C98" s="20" t="s">
        <v>312</v>
      </c>
      <c r="D98" s="14" t="s">
        <v>313</v>
      </c>
      <c r="E98" s="21" t="s">
        <v>16</v>
      </c>
      <c r="F98" s="20" t="s">
        <v>304</v>
      </c>
      <c r="G98" s="14">
        <f>VLOOKUP(B98,[1]Sheet1!$C$4:$H$268,6,0)</f>
        <v>20220310</v>
      </c>
      <c r="H98" s="14">
        <v>8152.32</v>
      </c>
      <c r="I98" s="20">
        <v>4950.88</v>
      </c>
      <c r="J98" s="20">
        <v>249.24</v>
      </c>
      <c r="K98" s="14">
        <v>13352.44</v>
      </c>
    </row>
    <row r="99" s="4" customFormat="1" ht="25" customHeight="1" spans="1:11">
      <c r="A99" s="13">
        <v>96</v>
      </c>
      <c r="B99" s="20" t="s">
        <v>314</v>
      </c>
      <c r="C99" s="20" t="s">
        <v>315</v>
      </c>
      <c r="D99" s="14" t="s">
        <v>316</v>
      </c>
      <c r="E99" s="21" t="s">
        <v>16</v>
      </c>
      <c r="F99" s="20" t="s">
        <v>304</v>
      </c>
      <c r="G99" s="14">
        <f>VLOOKUP(B99,[1]Sheet1!$C$4:$H$268,6,0)</f>
        <v>20220726</v>
      </c>
      <c r="H99" s="14">
        <v>8152.32</v>
      </c>
      <c r="I99" s="20">
        <v>4950.88</v>
      </c>
      <c r="J99" s="20">
        <v>249.24</v>
      </c>
      <c r="K99" s="14">
        <v>13352.44</v>
      </c>
    </row>
    <row r="100" s="4" customFormat="1" ht="25" customHeight="1" spans="1:11">
      <c r="A100" s="13">
        <v>97</v>
      </c>
      <c r="B100" s="20" t="s">
        <v>317</v>
      </c>
      <c r="C100" s="20" t="s">
        <v>318</v>
      </c>
      <c r="D100" s="14" t="s">
        <v>319</v>
      </c>
      <c r="E100" s="21" t="s">
        <v>16</v>
      </c>
      <c r="F100" s="20" t="s">
        <v>304</v>
      </c>
      <c r="G100" s="14">
        <f>VLOOKUP(B100,[1]Sheet1!$C$4:$H$268,6,0)</f>
        <v>20220817</v>
      </c>
      <c r="H100" s="14">
        <v>8152.32</v>
      </c>
      <c r="I100" s="20">
        <v>4950.88</v>
      </c>
      <c r="J100" s="20">
        <v>249.24</v>
      </c>
      <c r="K100" s="14">
        <v>13352.44</v>
      </c>
    </row>
    <row r="101" s="4" customFormat="1" ht="25" customHeight="1" spans="1:11">
      <c r="A101" s="13">
        <v>98</v>
      </c>
      <c r="B101" s="20" t="s">
        <v>320</v>
      </c>
      <c r="C101" s="20" t="s">
        <v>321</v>
      </c>
      <c r="D101" s="14" t="s">
        <v>257</v>
      </c>
      <c r="E101" s="21" t="s">
        <v>16</v>
      </c>
      <c r="F101" s="20" t="s">
        <v>304</v>
      </c>
      <c r="G101" s="14">
        <f>VLOOKUP(B101,[1]Sheet1!$C$4:$H$268,6,0)</f>
        <v>20220823</v>
      </c>
      <c r="H101" s="14">
        <v>8152.32</v>
      </c>
      <c r="I101" s="20">
        <v>4950.88</v>
      </c>
      <c r="J101" s="20">
        <v>249.24</v>
      </c>
      <c r="K101" s="14">
        <v>13352.44</v>
      </c>
    </row>
    <row r="102" s="4" customFormat="1" ht="25" customHeight="1" spans="1:11">
      <c r="A102" s="13">
        <v>99</v>
      </c>
      <c r="B102" s="20" t="s">
        <v>322</v>
      </c>
      <c r="C102" s="20" t="s">
        <v>323</v>
      </c>
      <c r="D102" s="14" t="s">
        <v>324</v>
      </c>
      <c r="E102" s="21" t="s">
        <v>16</v>
      </c>
      <c r="F102" s="20" t="s">
        <v>304</v>
      </c>
      <c r="G102" s="14">
        <f>VLOOKUP(B102,[1]Sheet1!$C$4:$H$268,6,0)</f>
        <v>20220818</v>
      </c>
      <c r="H102" s="14">
        <v>8152.32</v>
      </c>
      <c r="I102" s="20">
        <v>4950.88</v>
      </c>
      <c r="J102" s="20">
        <v>249.24</v>
      </c>
      <c r="K102" s="14">
        <v>13352.44</v>
      </c>
    </row>
    <row r="103" s="4" customFormat="1" ht="25" customHeight="1" spans="1:11">
      <c r="A103" s="13">
        <v>100</v>
      </c>
      <c r="B103" s="20" t="s">
        <v>325</v>
      </c>
      <c r="C103" s="20" t="s">
        <v>326</v>
      </c>
      <c r="D103" s="14" t="s">
        <v>327</v>
      </c>
      <c r="E103" s="21" t="s">
        <v>16</v>
      </c>
      <c r="F103" s="20" t="s">
        <v>304</v>
      </c>
      <c r="G103" s="14">
        <f>VLOOKUP(B103,[1]Sheet1!$C$4:$H$268,6,0)</f>
        <v>20220829</v>
      </c>
      <c r="H103" s="14">
        <v>7472.96</v>
      </c>
      <c r="I103" s="20">
        <v>4336.64</v>
      </c>
      <c r="J103" s="20">
        <v>228.01</v>
      </c>
      <c r="K103" s="14">
        <v>12037.61</v>
      </c>
    </row>
    <row r="104" s="4" customFormat="1" ht="25" customHeight="1" spans="1:11">
      <c r="A104" s="13">
        <v>101</v>
      </c>
      <c r="B104" s="20" t="s">
        <v>328</v>
      </c>
      <c r="C104" s="20" t="s">
        <v>329</v>
      </c>
      <c r="D104" s="14" t="s">
        <v>330</v>
      </c>
      <c r="E104" s="21" t="s">
        <v>16</v>
      </c>
      <c r="F104" s="20" t="s">
        <v>304</v>
      </c>
      <c r="G104" s="14">
        <f>VLOOKUP(B104,[1]Sheet1!$C$4:$H$268,6,0)</f>
        <v>20220818</v>
      </c>
      <c r="H104" s="14">
        <v>7472.96</v>
      </c>
      <c r="I104" s="20">
        <v>4336.64</v>
      </c>
      <c r="J104" s="20">
        <v>228.01</v>
      </c>
      <c r="K104" s="14">
        <v>12037.61</v>
      </c>
    </row>
    <row r="105" s="4" customFormat="1" ht="25" customHeight="1" spans="1:11">
      <c r="A105" s="13">
        <v>102</v>
      </c>
      <c r="B105" s="20" t="s">
        <v>331</v>
      </c>
      <c r="C105" s="20" t="s">
        <v>323</v>
      </c>
      <c r="D105" s="14" t="s">
        <v>332</v>
      </c>
      <c r="E105" s="21" t="s">
        <v>16</v>
      </c>
      <c r="F105" s="20" t="s">
        <v>304</v>
      </c>
      <c r="G105" s="14">
        <f>VLOOKUP(B105,[1]Sheet1!$C$4:$H$268,6,0)</f>
        <v>20220829</v>
      </c>
      <c r="H105" s="14">
        <v>8152.32</v>
      </c>
      <c r="I105" s="20">
        <v>4950.88</v>
      </c>
      <c r="J105" s="20">
        <v>249.24</v>
      </c>
      <c r="K105" s="14">
        <v>13352.44</v>
      </c>
    </row>
    <row r="106" s="4" customFormat="1" ht="25" customHeight="1" spans="1:11">
      <c r="A106" s="13">
        <v>103</v>
      </c>
      <c r="B106" s="20" t="s">
        <v>333</v>
      </c>
      <c r="C106" s="20" t="s">
        <v>334</v>
      </c>
      <c r="D106" s="14" t="s">
        <v>335</v>
      </c>
      <c r="E106" s="21" t="s">
        <v>16</v>
      </c>
      <c r="F106" s="20" t="s">
        <v>304</v>
      </c>
      <c r="G106" s="14">
        <f>VLOOKUP(B106,[1]Sheet1!$C$4:$H$268,6,0)</f>
        <v>20220905</v>
      </c>
      <c r="H106" s="14">
        <v>3256.8</v>
      </c>
      <c r="I106" s="20">
        <v>1971.2</v>
      </c>
      <c r="J106" s="20">
        <v>96.95</v>
      </c>
      <c r="K106" s="14">
        <v>5324.95</v>
      </c>
    </row>
    <row r="107" s="4" customFormat="1" ht="25" customHeight="1" spans="1:11">
      <c r="A107" s="13">
        <v>104</v>
      </c>
      <c r="B107" s="20" t="s">
        <v>336</v>
      </c>
      <c r="C107" s="20" t="s">
        <v>242</v>
      </c>
      <c r="D107" s="14" t="s">
        <v>337</v>
      </c>
      <c r="E107" s="21" t="s">
        <v>16</v>
      </c>
      <c r="F107" s="20" t="s">
        <v>304</v>
      </c>
      <c r="G107" s="14">
        <f>VLOOKUP(B107,[1]Sheet1!$C$4:$H$268,6,0)</f>
        <v>20220615</v>
      </c>
      <c r="H107" s="14">
        <v>8152.32</v>
      </c>
      <c r="I107" s="20">
        <v>4950.88</v>
      </c>
      <c r="J107" s="20">
        <v>249.24</v>
      </c>
      <c r="K107" s="14">
        <v>13352.44</v>
      </c>
    </row>
    <row r="108" s="4" customFormat="1" ht="25" customHeight="1" spans="1:11">
      <c r="A108" s="13">
        <v>105</v>
      </c>
      <c r="B108" s="20" t="s">
        <v>338</v>
      </c>
      <c r="C108" s="20" t="s">
        <v>339</v>
      </c>
      <c r="D108" s="14" t="s">
        <v>340</v>
      </c>
      <c r="E108" s="21" t="s">
        <v>16</v>
      </c>
      <c r="F108" s="20" t="s">
        <v>304</v>
      </c>
      <c r="G108" s="14">
        <f>VLOOKUP(B108,[1]Sheet1!$C$4:$H$268,6,0)</f>
        <v>20221017</v>
      </c>
      <c r="H108" s="14">
        <v>6793.6</v>
      </c>
      <c r="I108" s="20">
        <v>3942.4</v>
      </c>
      <c r="J108" s="20">
        <v>210.46</v>
      </c>
      <c r="K108" s="14">
        <v>10946.46</v>
      </c>
    </row>
    <row r="109" s="4" customFormat="1" ht="25" customHeight="1" spans="1:11">
      <c r="A109" s="13">
        <v>106</v>
      </c>
      <c r="B109" s="20" t="s">
        <v>341</v>
      </c>
      <c r="C109" s="20" t="s">
        <v>342</v>
      </c>
      <c r="D109" s="14" t="s">
        <v>240</v>
      </c>
      <c r="E109" s="21" t="s">
        <v>16</v>
      </c>
      <c r="F109" s="20" t="s">
        <v>304</v>
      </c>
      <c r="G109" s="14">
        <f>VLOOKUP(B109,[1]Sheet1!$C$4:$H$268,6,0)</f>
        <v>20221017</v>
      </c>
      <c r="H109" s="14">
        <v>6793.6</v>
      </c>
      <c r="I109" s="20">
        <v>3942.4</v>
      </c>
      <c r="J109" s="20">
        <v>210.46</v>
      </c>
      <c r="K109" s="14">
        <v>10946.46</v>
      </c>
    </row>
    <row r="110" s="4" customFormat="1" ht="25" customHeight="1" spans="1:11">
      <c r="A110" s="13">
        <v>107</v>
      </c>
      <c r="B110" s="20" t="s">
        <v>343</v>
      </c>
      <c r="C110" s="20" t="s">
        <v>344</v>
      </c>
      <c r="D110" s="14" t="s">
        <v>345</v>
      </c>
      <c r="E110" s="21" t="s">
        <v>16</v>
      </c>
      <c r="F110" s="20" t="s">
        <v>304</v>
      </c>
      <c r="G110" s="14">
        <f>VLOOKUP(B110,[1]Sheet1!$C$4:$H$268,6,0)</f>
        <v>20230524</v>
      </c>
      <c r="H110" s="14">
        <v>4755.52</v>
      </c>
      <c r="I110" s="20">
        <v>2759.68</v>
      </c>
      <c r="J110" s="20">
        <v>148.61</v>
      </c>
      <c r="K110" s="14">
        <v>7663.81</v>
      </c>
    </row>
    <row r="111" s="4" customFormat="1" ht="25" customHeight="1" spans="1:11">
      <c r="A111" s="13">
        <v>108</v>
      </c>
      <c r="B111" s="20" t="s">
        <v>346</v>
      </c>
      <c r="C111" s="20" t="s">
        <v>347</v>
      </c>
      <c r="D111" s="14" t="s">
        <v>348</v>
      </c>
      <c r="E111" s="21" t="s">
        <v>16</v>
      </c>
      <c r="F111" s="20" t="s">
        <v>304</v>
      </c>
      <c r="G111" s="14">
        <f>VLOOKUP(B111,[1]Sheet1!$C$4:$H$268,6,0)</f>
        <v>20230907</v>
      </c>
      <c r="H111" s="14">
        <v>2038.08</v>
      </c>
      <c r="I111" s="20">
        <v>1182.72</v>
      </c>
      <c r="J111" s="20">
        <v>63.69</v>
      </c>
      <c r="K111" s="14">
        <v>3284.49</v>
      </c>
    </row>
    <row r="112" s="4" customFormat="1" ht="25" customHeight="1" spans="1:11">
      <c r="A112" s="13">
        <v>109</v>
      </c>
      <c r="B112" s="20" t="s">
        <v>349</v>
      </c>
      <c r="C112" s="20" t="s">
        <v>350</v>
      </c>
      <c r="D112" s="14" t="s">
        <v>351</v>
      </c>
      <c r="E112" s="21" t="s">
        <v>16</v>
      </c>
      <c r="F112" s="20" t="s">
        <v>304</v>
      </c>
      <c r="G112" s="14">
        <f>VLOOKUP(B112,[1]Sheet1!$C$4:$H$268,6,0)</f>
        <v>20230428</v>
      </c>
      <c r="H112" s="14">
        <v>2717.44</v>
      </c>
      <c r="I112" s="20">
        <v>1576.96</v>
      </c>
      <c r="J112" s="20">
        <v>84.92</v>
      </c>
      <c r="K112" s="14">
        <v>4379.32</v>
      </c>
    </row>
    <row r="113" s="4" customFormat="1" ht="25" customHeight="1" spans="1:11">
      <c r="A113" s="13">
        <v>110</v>
      </c>
      <c r="B113" s="20" t="s">
        <v>352</v>
      </c>
      <c r="C113" s="20" t="s">
        <v>353</v>
      </c>
      <c r="D113" s="14" t="s">
        <v>354</v>
      </c>
      <c r="E113" s="21" t="s">
        <v>16</v>
      </c>
      <c r="F113" s="20" t="s">
        <v>304</v>
      </c>
      <c r="G113" s="14">
        <f>VLOOKUP(B113,[1]Sheet1!$C$4:$H$268,6,0)</f>
        <v>20231204</v>
      </c>
      <c r="H113" s="14">
        <v>679.36</v>
      </c>
      <c r="I113" s="20">
        <v>394.24</v>
      </c>
      <c r="J113" s="20">
        <v>21.23</v>
      </c>
      <c r="K113" s="14">
        <v>1094.83</v>
      </c>
    </row>
    <row r="114" s="4" customFormat="1" ht="25" customHeight="1" spans="1:11">
      <c r="A114" s="13">
        <v>111</v>
      </c>
      <c r="B114" s="20" t="s">
        <v>355</v>
      </c>
      <c r="C114" s="20" t="s">
        <v>356</v>
      </c>
      <c r="D114" s="14" t="s">
        <v>357</v>
      </c>
      <c r="E114" s="21" t="s">
        <v>16</v>
      </c>
      <c r="F114" s="20" t="s">
        <v>304</v>
      </c>
      <c r="G114" s="14">
        <f>VLOOKUP(B114,[1]Sheet1!$C$4:$H$268,6,0)</f>
        <v>20231204</v>
      </c>
      <c r="H114" s="14">
        <v>679.36</v>
      </c>
      <c r="I114" s="20">
        <v>394.24</v>
      </c>
      <c r="J114" s="20">
        <v>21.23</v>
      </c>
      <c r="K114" s="14">
        <v>1094.83</v>
      </c>
    </row>
    <row r="115" s="4" customFormat="1" ht="25" customHeight="1" spans="1:11">
      <c r="A115" s="13">
        <v>112</v>
      </c>
      <c r="B115" s="20" t="s">
        <v>358</v>
      </c>
      <c r="C115" s="20" t="s">
        <v>359</v>
      </c>
      <c r="D115" s="14" t="s">
        <v>360</v>
      </c>
      <c r="E115" s="21" t="s">
        <v>16</v>
      </c>
      <c r="F115" s="20" t="s">
        <v>304</v>
      </c>
      <c r="G115" s="14">
        <f>VLOOKUP(B115,[1]Sheet1!$C$4:$H$268,6,0)</f>
        <v>20230316</v>
      </c>
      <c r="H115" s="14">
        <v>4755.52</v>
      </c>
      <c r="I115" s="20">
        <v>2759.68</v>
      </c>
      <c r="J115" s="20">
        <v>148.61</v>
      </c>
      <c r="K115" s="14">
        <v>7663.81</v>
      </c>
    </row>
    <row r="116" s="4" customFormat="1" ht="25" customHeight="1" spans="1:11">
      <c r="A116" s="13">
        <v>113</v>
      </c>
      <c r="B116" s="20" t="s">
        <v>361</v>
      </c>
      <c r="C116" s="20" t="s">
        <v>47</v>
      </c>
      <c r="D116" s="14" t="s">
        <v>362</v>
      </c>
      <c r="E116" s="21" t="s">
        <v>16</v>
      </c>
      <c r="F116" s="20" t="s">
        <v>304</v>
      </c>
      <c r="G116" s="14">
        <f>VLOOKUP(B116,[1]Sheet1!$C$4:$H$268,6,0)</f>
        <v>20220915</v>
      </c>
      <c r="H116" s="14">
        <v>2717.44</v>
      </c>
      <c r="I116" s="20">
        <v>1576.96</v>
      </c>
      <c r="J116" s="20">
        <v>79.4</v>
      </c>
      <c r="K116" s="14">
        <v>4373.8</v>
      </c>
    </row>
    <row r="117" s="4" customFormat="1" ht="25" customHeight="1" spans="1:11">
      <c r="A117" s="13">
        <v>114</v>
      </c>
      <c r="B117" s="20" t="s">
        <v>363</v>
      </c>
      <c r="C117" s="20" t="s">
        <v>364</v>
      </c>
      <c r="D117" s="14" t="s">
        <v>365</v>
      </c>
      <c r="E117" s="21" t="s">
        <v>366</v>
      </c>
      <c r="F117" s="20" t="s">
        <v>367</v>
      </c>
      <c r="G117" s="14">
        <f>VLOOKUP(B117,[1]Sheet1!$C$4:$H$268,6,0)</f>
        <v>20200907</v>
      </c>
      <c r="H117" s="14">
        <v>5434.88</v>
      </c>
      <c r="I117" s="20">
        <v>3153.92</v>
      </c>
      <c r="J117" s="20">
        <v>171.92</v>
      </c>
      <c r="K117" s="14">
        <v>8760.72</v>
      </c>
    </row>
    <row r="118" s="4" customFormat="1" ht="25" customHeight="1" spans="1:11">
      <c r="A118" s="13">
        <v>115</v>
      </c>
      <c r="B118" s="20" t="s">
        <v>368</v>
      </c>
      <c r="C118" s="20" t="s">
        <v>369</v>
      </c>
      <c r="D118" s="14" t="s">
        <v>370</v>
      </c>
      <c r="E118" s="21" t="s">
        <v>366</v>
      </c>
      <c r="F118" s="20" t="s">
        <v>367</v>
      </c>
      <c r="G118" s="14">
        <f>VLOOKUP(B118,[1]Sheet1!$C$4:$H$268,6,0)</f>
        <v>20210204</v>
      </c>
      <c r="H118" s="14">
        <v>2717.44</v>
      </c>
      <c r="I118" s="20">
        <v>1576.96</v>
      </c>
      <c r="J118" s="20">
        <v>85.96</v>
      </c>
      <c r="K118" s="14">
        <v>4380.36</v>
      </c>
    </row>
    <row r="119" s="4" customFormat="1" ht="25" customHeight="1" spans="1:11">
      <c r="A119" s="13">
        <v>116</v>
      </c>
      <c r="B119" s="20" t="s">
        <v>371</v>
      </c>
      <c r="C119" s="20" t="s">
        <v>372</v>
      </c>
      <c r="D119" s="14" t="s">
        <v>373</v>
      </c>
      <c r="E119" s="21" t="s">
        <v>366</v>
      </c>
      <c r="F119" s="20" t="s">
        <v>367</v>
      </c>
      <c r="G119" s="14">
        <f>VLOOKUP(B119,[1]Sheet1!$C$4:$H$268,6,0)</f>
        <v>20210712</v>
      </c>
      <c r="H119" s="14">
        <v>8152.32</v>
      </c>
      <c r="I119" s="20">
        <v>4950.88</v>
      </c>
      <c r="J119" s="20">
        <v>257.88</v>
      </c>
      <c r="K119" s="14">
        <v>13361.08</v>
      </c>
    </row>
    <row r="120" s="4" customFormat="1" ht="25" customHeight="1" spans="1:11">
      <c r="A120" s="13">
        <v>117</v>
      </c>
      <c r="B120" s="20" t="s">
        <v>374</v>
      </c>
      <c r="C120" s="20" t="s">
        <v>375</v>
      </c>
      <c r="D120" s="14" t="s">
        <v>376</v>
      </c>
      <c r="E120" s="21" t="s">
        <v>366</v>
      </c>
      <c r="F120" s="20" t="s">
        <v>367</v>
      </c>
      <c r="G120" s="14">
        <f>VLOOKUP(B120,[1]Sheet1!$C$4:$H$268,6,0)</f>
        <v>20221124</v>
      </c>
      <c r="H120" s="14">
        <v>8152.32</v>
      </c>
      <c r="I120" s="20">
        <v>4950.88</v>
      </c>
      <c r="J120" s="20">
        <v>257.88</v>
      </c>
      <c r="K120" s="14">
        <v>13361.08</v>
      </c>
    </row>
    <row r="121" s="4" customFormat="1" ht="25" customHeight="1" spans="1:11">
      <c r="A121" s="13">
        <v>118</v>
      </c>
      <c r="B121" s="20" t="s">
        <v>377</v>
      </c>
      <c r="C121" s="20" t="s">
        <v>378</v>
      </c>
      <c r="D121" s="14" t="s">
        <v>379</v>
      </c>
      <c r="E121" s="21" t="s">
        <v>366</v>
      </c>
      <c r="F121" s="20" t="s">
        <v>367</v>
      </c>
      <c r="G121" s="14">
        <f>VLOOKUP(B121,[1]Sheet1!$C$4:$H$268,6,0)</f>
        <v>20230206</v>
      </c>
      <c r="H121" s="14">
        <v>6793.6</v>
      </c>
      <c r="I121" s="20">
        <v>3942.4</v>
      </c>
      <c r="J121" s="20">
        <v>210.46</v>
      </c>
      <c r="K121" s="14">
        <v>10946.46</v>
      </c>
    </row>
    <row r="122" s="4" customFormat="1" ht="25" customHeight="1" spans="1:11">
      <c r="A122" s="13">
        <v>119</v>
      </c>
      <c r="B122" s="20" t="s">
        <v>380</v>
      </c>
      <c r="C122" s="20" t="s">
        <v>381</v>
      </c>
      <c r="D122" s="14" t="s">
        <v>382</v>
      </c>
      <c r="E122" s="21" t="s">
        <v>366</v>
      </c>
      <c r="F122" s="20" t="s">
        <v>367</v>
      </c>
      <c r="G122" s="14" t="str">
        <f>VLOOKUP(B122,[1]Sheet1!$C$4:$H$268,6,0)</f>
        <v>20210204</v>
      </c>
      <c r="H122" s="14">
        <v>8152.32</v>
      </c>
      <c r="I122" s="20">
        <v>4950.88</v>
      </c>
      <c r="J122" s="20">
        <v>257.88</v>
      </c>
      <c r="K122" s="14">
        <v>13361.08</v>
      </c>
    </row>
    <row r="123" s="4" customFormat="1" ht="25" customHeight="1" spans="1:11">
      <c r="A123" s="13">
        <v>120</v>
      </c>
      <c r="B123" s="20" t="s">
        <v>383</v>
      </c>
      <c r="C123" s="20" t="s">
        <v>384</v>
      </c>
      <c r="D123" s="14" t="s">
        <v>385</v>
      </c>
      <c r="E123" s="21" t="s">
        <v>366</v>
      </c>
      <c r="F123" s="20" t="s">
        <v>367</v>
      </c>
      <c r="G123" s="14">
        <f>VLOOKUP(B123,[1]Sheet1!$C$4:$H$268,6,0)</f>
        <v>20230925</v>
      </c>
      <c r="H123" s="14">
        <v>2038.08</v>
      </c>
      <c r="I123" s="20">
        <v>1182.72</v>
      </c>
      <c r="J123" s="20">
        <v>63.69</v>
      </c>
      <c r="K123" s="14">
        <v>3284.49</v>
      </c>
    </row>
    <row r="124" s="4" customFormat="1" ht="25" customHeight="1" spans="1:11">
      <c r="A124" s="13">
        <v>121</v>
      </c>
      <c r="B124" s="20" t="s">
        <v>386</v>
      </c>
      <c r="C124" s="20" t="s">
        <v>387</v>
      </c>
      <c r="D124" s="14" t="s">
        <v>388</v>
      </c>
      <c r="E124" s="21" t="s">
        <v>366</v>
      </c>
      <c r="F124" s="20" t="s">
        <v>367</v>
      </c>
      <c r="G124" s="14">
        <f>VLOOKUP(B124,[1]Sheet1!$C$4:$H$268,6,0)</f>
        <v>20230926</v>
      </c>
      <c r="H124" s="14">
        <v>2038.08</v>
      </c>
      <c r="I124" s="20">
        <v>1182.72</v>
      </c>
      <c r="J124" s="20">
        <v>63.69</v>
      </c>
      <c r="K124" s="14">
        <v>3284.49</v>
      </c>
    </row>
    <row r="125" s="4" customFormat="1" ht="25" customHeight="1" spans="1:11">
      <c r="A125" s="13">
        <v>122</v>
      </c>
      <c r="B125" s="20" t="s">
        <v>389</v>
      </c>
      <c r="C125" s="20" t="s">
        <v>390</v>
      </c>
      <c r="D125" s="14" t="s">
        <v>391</v>
      </c>
      <c r="E125" s="21" t="s">
        <v>392</v>
      </c>
      <c r="F125" s="20" t="s">
        <v>393</v>
      </c>
      <c r="G125" s="14">
        <f>VLOOKUP(B125,[1]Sheet1!$C$4:$H$268,6,0)</f>
        <v>20220126</v>
      </c>
      <c r="H125" s="14">
        <v>8152.32</v>
      </c>
      <c r="I125" s="20">
        <v>4950.88</v>
      </c>
      <c r="J125" s="20">
        <v>249.24</v>
      </c>
      <c r="K125" s="14">
        <v>13352.44</v>
      </c>
    </row>
    <row r="126" s="4" customFormat="1" ht="25" customHeight="1" spans="1:11">
      <c r="A126" s="13">
        <v>123</v>
      </c>
      <c r="B126" s="20" t="s">
        <v>394</v>
      </c>
      <c r="C126" s="20" t="s">
        <v>395</v>
      </c>
      <c r="D126" s="14" t="s">
        <v>396</v>
      </c>
      <c r="E126" s="21" t="s">
        <v>392</v>
      </c>
      <c r="F126" s="20" t="s">
        <v>393</v>
      </c>
      <c r="G126" s="14">
        <f>VLOOKUP(B126,[1]Sheet1!$C$4:$H$268,6,0)</f>
        <v>20220127</v>
      </c>
      <c r="H126" s="14">
        <v>8152.32</v>
      </c>
      <c r="I126" s="20">
        <v>4950.88</v>
      </c>
      <c r="J126" s="20">
        <v>249.24</v>
      </c>
      <c r="K126" s="14">
        <v>13352.44</v>
      </c>
    </row>
    <row r="127" s="4" customFormat="1" ht="25" customHeight="1" spans="1:11">
      <c r="A127" s="13">
        <v>124</v>
      </c>
      <c r="B127" s="20" t="s">
        <v>397</v>
      </c>
      <c r="C127" s="20" t="s">
        <v>398</v>
      </c>
      <c r="D127" s="14" t="s">
        <v>399</v>
      </c>
      <c r="E127" s="21" t="s">
        <v>392</v>
      </c>
      <c r="F127" s="20" t="s">
        <v>393</v>
      </c>
      <c r="G127" s="14">
        <f>VLOOKUP(B127,[1]Sheet1!$C$4:$H$268,6,0)</f>
        <v>2021116</v>
      </c>
      <c r="H127" s="14">
        <v>4755.52</v>
      </c>
      <c r="I127" s="20">
        <v>2759.68</v>
      </c>
      <c r="J127" s="20">
        <v>143.09</v>
      </c>
      <c r="K127" s="14">
        <v>7658.29</v>
      </c>
    </row>
    <row r="128" s="4" customFormat="1" ht="25" customHeight="1" spans="1:11">
      <c r="A128" s="13">
        <v>125</v>
      </c>
      <c r="B128" s="20" t="s">
        <v>400</v>
      </c>
      <c r="C128" s="20" t="s">
        <v>401</v>
      </c>
      <c r="D128" s="14" t="s">
        <v>402</v>
      </c>
      <c r="E128" s="21" t="s">
        <v>392</v>
      </c>
      <c r="F128" s="20" t="s">
        <v>393</v>
      </c>
      <c r="G128" s="14">
        <f>VLOOKUP(B128,[1]Sheet1!$C$4:$H$268,6,0)</f>
        <v>20220615</v>
      </c>
      <c r="H128" s="14">
        <v>8152.32</v>
      </c>
      <c r="I128" s="20">
        <v>4950.88</v>
      </c>
      <c r="J128" s="20">
        <v>249.24</v>
      </c>
      <c r="K128" s="14">
        <v>13352.44</v>
      </c>
    </row>
    <row r="129" s="4" customFormat="1" ht="25" customHeight="1" spans="1:11">
      <c r="A129" s="13">
        <v>126</v>
      </c>
      <c r="B129" s="20" t="s">
        <v>403</v>
      </c>
      <c r="C129" s="20" t="s">
        <v>404</v>
      </c>
      <c r="D129" s="14" t="s">
        <v>405</v>
      </c>
      <c r="E129" s="21" t="s">
        <v>392</v>
      </c>
      <c r="F129" s="20" t="s">
        <v>393</v>
      </c>
      <c r="G129" s="14">
        <f>VLOOKUP(B129,[1]Sheet1!$C$4:$H$268,6,0)</f>
        <v>20220414</v>
      </c>
      <c r="H129" s="14">
        <v>8152.32</v>
      </c>
      <c r="I129" s="20">
        <v>4950.88</v>
      </c>
      <c r="J129" s="20">
        <v>249.24</v>
      </c>
      <c r="K129" s="14">
        <v>13352.44</v>
      </c>
    </row>
    <row r="130" s="4" customFormat="1" ht="25" customHeight="1" spans="1:11">
      <c r="A130" s="13">
        <v>127</v>
      </c>
      <c r="B130" s="20" t="s">
        <v>406</v>
      </c>
      <c r="C130" s="20" t="s">
        <v>407</v>
      </c>
      <c r="D130" s="14" t="s">
        <v>408</v>
      </c>
      <c r="E130" s="21" t="s">
        <v>409</v>
      </c>
      <c r="F130" s="20" t="s">
        <v>410</v>
      </c>
      <c r="G130" s="14">
        <f>VLOOKUP(B130,[1]Sheet1!$C$4:$H$268,6,0)</f>
        <v>20200928</v>
      </c>
      <c r="H130" s="14">
        <v>6114.24</v>
      </c>
      <c r="I130" s="20">
        <v>3548.16</v>
      </c>
      <c r="J130" s="20">
        <v>193.41</v>
      </c>
      <c r="K130" s="14">
        <v>9855.81</v>
      </c>
    </row>
    <row r="131" s="4" customFormat="1" ht="25" customHeight="1" spans="1:11">
      <c r="A131" s="13">
        <v>128</v>
      </c>
      <c r="B131" s="20" t="s">
        <v>411</v>
      </c>
      <c r="C131" s="20" t="s">
        <v>412</v>
      </c>
      <c r="D131" s="14" t="s">
        <v>413</v>
      </c>
      <c r="E131" s="21" t="s">
        <v>409</v>
      </c>
      <c r="F131" s="20" t="s">
        <v>410</v>
      </c>
      <c r="G131" s="14">
        <f>VLOOKUP(B131,[1]Sheet1!$C$4:$H$268,6,0)</f>
        <v>20200915</v>
      </c>
      <c r="H131" s="14">
        <v>6114.24</v>
      </c>
      <c r="I131" s="20">
        <v>3548.16</v>
      </c>
      <c r="J131" s="20">
        <v>193.41</v>
      </c>
      <c r="K131" s="14">
        <v>9855.81</v>
      </c>
    </row>
    <row r="132" s="4" customFormat="1" ht="25" customHeight="1" spans="1:11">
      <c r="A132" s="13">
        <v>129</v>
      </c>
      <c r="B132" s="20" t="s">
        <v>414</v>
      </c>
      <c r="C132" s="20" t="s">
        <v>415</v>
      </c>
      <c r="D132" s="14" t="s">
        <v>416</v>
      </c>
      <c r="E132" s="21" t="s">
        <v>409</v>
      </c>
      <c r="F132" s="20" t="s">
        <v>410</v>
      </c>
      <c r="G132" s="14">
        <f>VLOOKUP(B132,[1]Sheet1!$C$4:$H$268,6,0)</f>
        <v>20210611</v>
      </c>
      <c r="H132" s="14">
        <v>8152.32</v>
      </c>
      <c r="I132" s="20">
        <v>4950.88</v>
      </c>
      <c r="J132" s="20">
        <v>249.24</v>
      </c>
      <c r="K132" s="14">
        <v>13352.44</v>
      </c>
    </row>
    <row r="133" s="4" customFormat="1" ht="25" customHeight="1" spans="1:11">
      <c r="A133" s="13">
        <v>130</v>
      </c>
      <c r="B133" s="20" t="s">
        <v>417</v>
      </c>
      <c r="C133" s="20" t="s">
        <v>418</v>
      </c>
      <c r="D133" s="14" t="s">
        <v>419</v>
      </c>
      <c r="E133" s="21" t="s">
        <v>409</v>
      </c>
      <c r="F133" s="20" t="s">
        <v>410</v>
      </c>
      <c r="G133" s="14" t="str">
        <f>VLOOKUP(B133,[1]Sheet1!$C$4:$H$268,6,0)</f>
        <v>20231009</v>
      </c>
      <c r="H133" s="14">
        <v>2038.08</v>
      </c>
      <c r="I133" s="20">
        <v>1182.72</v>
      </c>
      <c r="J133" s="20">
        <v>63.69</v>
      </c>
      <c r="K133" s="14">
        <v>3284.49</v>
      </c>
    </row>
    <row r="134" s="4" customFormat="1" ht="25" customHeight="1" spans="1:11">
      <c r="A134" s="13">
        <v>131</v>
      </c>
      <c r="B134" s="20" t="s">
        <v>420</v>
      </c>
      <c r="C134" s="20" t="s">
        <v>421</v>
      </c>
      <c r="D134" s="14" t="s">
        <v>422</v>
      </c>
      <c r="E134" s="21" t="s">
        <v>409</v>
      </c>
      <c r="F134" s="20" t="s">
        <v>410</v>
      </c>
      <c r="G134" s="14">
        <f>VLOOKUP(B134,[1]Sheet1!$C$4:$H$268,6,0)</f>
        <v>20200724</v>
      </c>
      <c r="H134" s="14">
        <v>4755.52</v>
      </c>
      <c r="I134" s="20">
        <v>2759.68</v>
      </c>
      <c r="J134" s="20">
        <v>150.43</v>
      </c>
      <c r="K134" s="14">
        <v>7665.63</v>
      </c>
    </row>
    <row r="135" s="4" customFormat="1" ht="25" customHeight="1" spans="1:11">
      <c r="A135" s="13">
        <v>132</v>
      </c>
      <c r="B135" s="20" t="s">
        <v>423</v>
      </c>
      <c r="C135" s="20" t="s">
        <v>424</v>
      </c>
      <c r="D135" s="14" t="s">
        <v>425</v>
      </c>
      <c r="E135" s="21" t="s">
        <v>426</v>
      </c>
      <c r="F135" s="20" t="s">
        <v>427</v>
      </c>
      <c r="G135" s="14">
        <f>VLOOKUP(B135,[1]Sheet1!$C$4:$H$268,6,0)</f>
        <v>20210409</v>
      </c>
      <c r="H135" s="14">
        <v>6793.6</v>
      </c>
      <c r="I135" s="20">
        <v>3942.4</v>
      </c>
      <c r="J135" s="20">
        <v>214.9</v>
      </c>
      <c r="K135" s="14">
        <v>10950.9</v>
      </c>
    </row>
    <row r="136" s="4" customFormat="1" ht="25" customHeight="1" spans="1:11">
      <c r="A136" s="13">
        <v>133</v>
      </c>
      <c r="B136" s="20" t="s">
        <v>428</v>
      </c>
      <c r="C136" s="20" t="s">
        <v>429</v>
      </c>
      <c r="D136" s="14" t="s">
        <v>430</v>
      </c>
      <c r="E136" s="21" t="s">
        <v>426</v>
      </c>
      <c r="F136" s="20" t="s">
        <v>427</v>
      </c>
      <c r="G136" s="14" t="str">
        <f>VLOOKUP(B136,[1]Sheet1!$C$4:$H$268,6,0)</f>
        <v>20200212</v>
      </c>
      <c r="H136" s="14">
        <v>651.36</v>
      </c>
      <c r="I136" s="20">
        <v>394.24</v>
      </c>
      <c r="J136" s="20">
        <v>21.49</v>
      </c>
      <c r="K136" s="14">
        <v>1067.09</v>
      </c>
    </row>
    <row r="137" s="4" customFormat="1" ht="25" customHeight="1" spans="1:11">
      <c r="A137" s="13">
        <v>134</v>
      </c>
      <c r="B137" s="20" t="s">
        <v>431</v>
      </c>
      <c r="C137" s="20" t="s">
        <v>432</v>
      </c>
      <c r="D137" s="14" t="s">
        <v>433</v>
      </c>
      <c r="E137" s="21" t="s">
        <v>426</v>
      </c>
      <c r="F137" s="20" t="s">
        <v>427</v>
      </c>
      <c r="G137" s="14">
        <f>VLOOKUP(B137,[1]Sheet1!$C$4:$H$268,6,0)</f>
        <v>20230414</v>
      </c>
      <c r="H137" s="14">
        <v>4076.16</v>
      </c>
      <c r="I137" s="20">
        <v>2365.44</v>
      </c>
      <c r="J137" s="20">
        <v>127.38</v>
      </c>
      <c r="K137" s="14">
        <v>6568.98</v>
      </c>
    </row>
    <row r="138" s="4" customFormat="1" ht="25" customHeight="1" spans="1:11">
      <c r="A138" s="13">
        <v>135</v>
      </c>
      <c r="B138" s="20" t="s">
        <v>434</v>
      </c>
      <c r="C138" s="20" t="s">
        <v>435</v>
      </c>
      <c r="D138" s="14" t="s">
        <v>436</v>
      </c>
      <c r="E138" s="21" t="s">
        <v>16</v>
      </c>
      <c r="F138" s="20" t="s">
        <v>17</v>
      </c>
      <c r="G138" s="14">
        <f>VLOOKUP(B138,[1]Sheet1!$C$4:$H$268,6,0)</f>
        <v>20210517</v>
      </c>
      <c r="H138" s="14">
        <v>8152.32</v>
      </c>
      <c r="I138" s="20">
        <v>4950.88</v>
      </c>
      <c r="J138" s="20">
        <v>268.32</v>
      </c>
      <c r="K138" s="14">
        <v>13371.52</v>
      </c>
    </row>
    <row r="139" s="4" customFormat="1" ht="25" customHeight="1" spans="1:11">
      <c r="A139" s="13">
        <v>136</v>
      </c>
      <c r="B139" s="20" t="s">
        <v>437</v>
      </c>
      <c r="C139" s="20" t="s">
        <v>438</v>
      </c>
      <c r="D139" s="14" t="s">
        <v>439</v>
      </c>
      <c r="E139" s="21" t="s">
        <v>16</v>
      </c>
      <c r="F139" s="20" t="s">
        <v>17</v>
      </c>
      <c r="G139" s="14">
        <f>VLOOKUP(B139,[1]Sheet1!$C$4:$H$268,6,0)</f>
        <v>20210517</v>
      </c>
      <c r="H139" s="14">
        <v>8152.32</v>
      </c>
      <c r="I139" s="20">
        <v>4950.88</v>
      </c>
      <c r="J139" s="20">
        <v>268.32</v>
      </c>
      <c r="K139" s="14">
        <v>13371.52</v>
      </c>
    </row>
    <row r="140" s="4" customFormat="1" ht="25" customHeight="1" spans="1:11">
      <c r="A140" s="13">
        <v>137</v>
      </c>
      <c r="B140" s="20" t="s">
        <v>440</v>
      </c>
      <c r="C140" s="20" t="s">
        <v>441</v>
      </c>
      <c r="D140" s="14" t="s">
        <v>442</v>
      </c>
      <c r="E140" s="21" t="s">
        <v>16</v>
      </c>
      <c r="F140" s="20" t="s">
        <v>17</v>
      </c>
      <c r="G140" s="14">
        <f>VLOOKUP(B140,[1]Sheet1!$C$4:$H$268,6,0)</f>
        <v>20210517</v>
      </c>
      <c r="H140" s="14">
        <v>8152.32</v>
      </c>
      <c r="I140" s="20">
        <v>4950.88</v>
      </c>
      <c r="J140" s="20">
        <v>268.32</v>
      </c>
      <c r="K140" s="14">
        <v>13371.52</v>
      </c>
    </row>
    <row r="141" s="4" customFormat="1" ht="25" customHeight="1" spans="1:11">
      <c r="A141" s="13">
        <v>138</v>
      </c>
      <c r="B141" s="20" t="s">
        <v>443</v>
      </c>
      <c r="C141" s="20" t="s">
        <v>329</v>
      </c>
      <c r="D141" s="14" t="s">
        <v>444</v>
      </c>
      <c r="E141" s="21" t="s">
        <v>16</v>
      </c>
      <c r="F141" s="20" t="s">
        <v>17</v>
      </c>
      <c r="G141" s="14">
        <f>VLOOKUP(B141,[1]Sheet1!$C$4:$H$268,6,0)</f>
        <v>20210517</v>
      </c>
      <c r="H141" s="14">
        <v>8152.32</v>
      </c>
      <c r="I141" s="20">
        <v>4950.88</v>
      </c>
      <c r="J141" s="20">
        <v>268.32</v>
      </c>
      <c r="K141" s="14">
        <v>13371.52</v>
      </c>
    </row>
    <row r="142" s="4" customFormat="1" ht="25" customHeight="1" spans="1:11">
      <c r="A142" s="13">
        <v>139</v>
      </c>
      <c r="B142" s="20" t="s">
        <v>445</v>
      </c>
      <c r="C142" s="20" t="s">
        <v>446</v>
      </c>
      <c r="D142" s="14" t="s">
        <v>447</v>
      </c>
      <c r="E142" s="21" t="s">
        <v>16</v>
      </c>
      <c r="F142" s="20" t="s">
        <v>17</v>
      </c>
      <c r="G142" s="14">
        <f>VLOOKUP(B142,[1]Sheet1!$C$4:$H$268,6,0)</f>
        <v>20210517</v>
      </c>
      <c r="H142" s="14">
        <v>8152.32</v>
      </c>
      <c r="I142" s="20">
        <v>4950.88</v>
      </c>
      <c r="J142" s="20">
        <v>268.32</v>
      </c>
      <c r="K142" s="14">
        <v>13371.52</v>
      </c>
    </row>
    <row r="143" s="4" customFormat="1" ht="25" customHeight="1" spans="1:11">
      <c r="A143" s="13">
        <v>140</v>
      </c>
      <c r="B143" s="20" t="s">
        <v>448</v>
      </c>
      <c r="C143" s="20" t="s">
        <v>449</v>
      </c>
      <c r="D143" s="14" t="s">
        <v>450</v>
      </c>
      <c r="E143" s="21" t="s">
        <v>16</v>
      </c>
      <c r="F143" s="20" t="s">
        <v>17</v>
      </c>
      <c r="G143" s="14">
        <f>VLOOKUP(B143,[1]Sheet1!$C$4:$H$268,6,0)</f>
        <v>20210517</v>
      </c>
      <c r="H143" s="14">
        <v>8152.32</v>
      </c>
      <c r="I143" s="20">
        <v>4950.88</v>
      </c>
      <c r="J143" s="20">
        <v>268.32</v>
      </c>
      <c r="K143" s="14">
        <v>13371.52</v>
      </c>
    </row>
    <row r="144" s="4" customFormat="1" ht="25" customHeight="1" spans="1:11">
      <c r="A144" s="13">
        <v>141</v>
      </c>
      <c r="B144" s="20" t="s">
        <v>451</v>
      </c>
      <c r="C144" s="20" t="s">
        <v>452</v>
      </c>
      <c r="D144" s="14" t="s">
        <v>453</v>
      </c>
      <c r="E144" s="21" t="s">
        <v>16</v>
      </c>
      <c r="F144" s="20" t="s">
        <v>17</v>
      </c>
      <c r="G144" s="14">
        <f>VLOOKUP(B144,[1]Sheet1!$C$4:$H$268,6,0)</f>
        <v>20210517</v>
      </c>
      <c r="H144" s="14">
        <v>8152.32</v>
      </c>
      <c r="I144" s="20">
        <v>4950.88</v>
      </c>
      <c r="J144" s="20">
        <v>268.32</v>
      </c>
      <c r="K144" s="14">
        <v>13371.52</v>
      </c>
    </row>
    <row r="145" s="4" customFormat="1" ht="25" customHeight="1" spans="1:11">
      <c r="A145" s="13">
        <v>142</v>
      </c>
      <c r="B145" s="20" t="s">
        <v>454</v>
      </c>
      <c r="C145" s="20" t="s">
        <v>455</v>
      </c>
      <c r="D145" s="14" t="s">
        <v>456</v>
      </c>
      <c r="E145" s="21" t="s">
        <v>16</v>
      </c>
      <c r="F145" s="20" t="s">
        <v>17</v>
      </c>
      <c r="G145" s="14">
        <f>VLOOKUP(B145,[1]Sheet1!$C$4:$H$268,6,0)</f>
        <v>20210517</v>
      </c>
      <c r="H145" s="14">
        <v>8152.32</v>
      </c>
      <c r="I145" s="20">
        <v>4950.88</v>
      </c>
      <c r="J145" s="20">
        <v>268.32</v>
      </c>
      <c r="K145" s="14">
        <v>13371.52</v>
      </c>
    </row>
    <row r="146" s="4" customFormat="1" ht="25" customHeight="1" spans="1:11">
      <c r="A146" s="13">
        <v>143</v>
      </c>
      <c r="B146" s="20" t="s">
        <v>457</v>
      </c>
      <c r="C146" s="20" t="s">
        <v>302</v>
      </c>
      <c r="D146" s="14" t="s">
        <v>458</v>
      </c>
      <c r="E146" s="21" t="s">
        <v>16</v>
      </c>
      <c r="F146" s="20" t="s">
        <v>17</v>
      </c>
      <c r="G146" s="14">
        <f>VLOOKUP(B146,[1]Sheet1!$C$4:$H$268,6,0)</f>
        <v>20210517</v>
      </c>
      <c r="H146" s="14">
        <v>8152.32</v>
      </c>
      <c r="I146" s="20">
        <v>4950.88</v>
      </c>
      <c r="J146" s="20">
        <v>268.32</v>
      </c>
      <c r="K146" s="14">
        <v>13371.52</v>
      </c>
    </row>
    <row r="147" s="4" customFormat="1" ht="25" customHeight="1" spans="1:11">
      <c r="A147" s="13">
        <v>144</v>
      </c>
      <c r="B147" s="20" t="s">
        <v>459</v>
      </c>
      <c r="C147" s="20" t="s">
        <v>460</v>
      </c>
      <c r="D147" s="14" t="s">
        <v>461</v>
      </c>
      <c r="E147" s="21" t="s">
        <v>16</v>
      </c>
      <c r="F147" s="20" t="s">
        <v>17</v>
      </c>
      <c r="G147" s="14">
        <f>VLOOKUP(B147,[1]Sheet1!$C$4:$H$268,6,0)</f>
        <v>20210517</v>
      </c>
      <c r="H147" s="14">
        <v>8152.32</v>
      </c>
      <c r="I147" s="20">
        <v>4950.88</v>
      </c>
      <c r="J147" s="20">
        <v>268.32</v>
      </c>
      <c r="K147" s="14">
        <v>13371.52</v>
      </c>
    </row>
    <row r="148" s="4" customFormat="1" ht="25" customHeight="1" spans="1:11">
      <c r="A148" s="13">
        <v>145</v>
      </c>
      <c r="B148" s="20" t="s">
        <v>462</v>
      </c>
      <c r="C148" s="20" t="s">
        <v>463</v>
      </c>
      <c r="D148" s="14" t="s">
        <v>464</v>
      </c>
      <c r="E148" s="21" t="s">
        <v>16</v>
      </c>
      <c r="F148" s="20" t="s">
        <v>17</v>
      </c>
      <c r="G148" s="14">
        <f>VLOOKUP(B148,[1]Sheet1!$C$4:$H$268,6,0)</f>
        <v>20210517</v>
      </c>
      <c r="H148" s="14">
        <v>8152.32</v>
      </c>
      <c r="I148" s="20">
        <v>4950.88</v>
      </c>
      <c r="J148" s="20">
        <v>268.32</v>
      </c>
      <c r="K148" s="14">
        <v>13371.52</v>
      </c>
    </row>
    <row r="149" s="4" customFormat="1" ht="25" customHeight="1" spans="1:11">
      <c r="A149" s="13">
        <v>146</v>
      </c>
      <c r="B149" s="20" t="s">
        <v>465</v>
      </c>
      <c r="C149" s="20" t="s">
        <v>466</v>
      </c>
      <c r="D149" s="14" t="s">
        <v>467</v>
      </c>
      <c r="E149" s="21" t="s">
        <v>16</v>
      </c>
      <c r="F149" s="20" t="s">
        <v>17</v>
      </c>
      <c r="G149" s="14">
        <f>VLOOKUP(B149,[1]Sheet1!$C$4:$H$268,6,0)</f>
        <v>20210526</v>
      </c>
      <c r="H149" s="14">
        <v>8152.32</v>
      </c>
      <c r="I149" s="20">
        <v>4950.88</v>
      </c>
      <c r="J149" s="20">
        <v>268.32</v>
      </c>
      <c r="K149" s="14">
        <v>13371.52</v>
      </c>
    </row>
    <row r="150" s="4" customFormat="1" ht="25" customHeight="1" spans="1:11">
      <c r="A150" s="13">
        <v>147</v>
      </c>
      <c r="B150" s="20" t="s">
        <v>468</v>
      </c>
      <c r="C150" s="20" t="s">
        <v>469</v>
      </c>
      <c r="D150" s="14" t="s">
        <v>470</v>
      </c>
      <c r="E150" s="21" t="s">
        <v>16</v>
      </c>
      <c r="F150" s="20" t="s">
        <v>17</v>
      </c>
      <c r="G150" s="14">
        <f>VLOOKUP(B150,[1]Sheet1!$C$4:$H$268,6,0)</f>
        <v>20210517</v>
      </c>
      <c r="H150" s="14">
        <v>8152.32</v>
      </c>
      <c r="I150" s="20">
        <v>4950.88</v>
      </c>
      <c r="J150" s="20">
        <v>268.32</v>
      </c>
      <c r="K150" s="14">
        <v>13371.52</v>
      </c>
    </row>
    <row r="151" s="4" customFormat="1" ht="25" customHeight="1" spans="1:11">
      <c r="A151" s="13">
        <v>148</v>
      </c>
      <c r="B151" s="20" t="s">
        <v>471</v>
      </c>
      <c r="C151" s="20" t="s">
        <v>472</v>
      </c>
      <c r="D151" s="14" t="s">
        <v>473</v>
      </c>
      <c r="E151" s="21" t="s">
        <v>16</v>
      </c>
      <c r="F151" s="20" t="s">
        <v>17</v>
      </c>
      <c r="G151" s="14">
        <f>VLOOKUP(B151,[1]Sheet1!$C$4:$H$268,6,0)</f>
        <v>20210517</v>
      </c>
      <c r="H151" s="14">
        <v>8152.32</v>
      </c>
      <c r="I151" s="20">
        <v>4950.88</v>
      </c>
      <c r="J151" s="20">
        <v>268.32</v>
      </c>
      <c r="K151" s="14">
        <v>13371.52</v>
      </c>
    </row>
    <row r="152" s="4" customFormat="1" ht="25" customHeight="1" spans="1:11">
      <c r="A152" s="13">
        <v>149</v>
      </c>
      <c r="B152" s="20" t="s">
        <v>474</v>
      </c>
      <c r="C152" s="20" t="s">
        <v>475</v>
      </c>
      <c r="D152" s="14" t="s">
        <v>476</v>
      </c>
      <c r="E152" s="21" t="s">
        <v>16</v>
      </c>
      <c r="F152" s="20" t="s">
        <v>17</v>
      </c>
      <c r="G152" s="14">
        <f>VLOOKUP(B152,[1]Sheet1!$C$4:$H$268,6,0)</f>
        <v>20210517</v>
      </c>
      <c r="H152" s="14">
        <v>8152.32</v>
      </c>
      <c r="I152" s="20">
        <v>4950.88</v>
      </c>
      <c r="J152" s="20">
        <v>268.32</v>
      </c>
      <c r="K152" s="14">
        <v>13371.52</v>
      </c>
    </row>
    <row r="153" s="4" customFormat="1" ht="25" customHeight="1" spans="1:11">
      <c r="A153" s="13">
        <v>150</v>
      </c>
      <c r="B153" s="20" t="s">
        <v>477</v>
      </c>
      <c r="C153" s="20" t="s">
        <v>478</v>
      </c>
      <c r="D153" s="14" t="s">
        <v>479</v>
      </c>
      <c r="E153" s="21" t="s">
        <v>16</v>
      </c>
      <c r="F153" s="20" t="s">
        <v>17</v>
      </c>
      <c r="G153" s="14">
        <f>VLOOKUP(B153,[1]Sheet1!$C$4:$H$268,6,0)</f>
        <v>20210517</v>
      </c>
      <c r="H153" s="14">
        <v>8152.32</v>
      </c>
      <c r="I153" s="20">
        <v>4950.88</v>
      </c>
      <c r="J153" s="20">
        <v>268.32</v>
      </c>
      <c r="K153" s="14">
        <v>13371.52</v>
      </c>
    </row>
    <row r="154" s="4" customFormat="1" ht="25" customHeight="1" spans="1:11">
      <c r="A154" s="13">
        <v>151</v>
      </c>
      <c r="B154" s="20" t="s">
        <v>480</v>
      </c>
      <c r="C154" s="20" t="s">
        <v>481</v>
      </c>
      <c r="D154" s="14" t="s">
        <v>482</v>
      </c>
      <c r="E154" s="21" t="s">
        <v>16</v>
      </c>
      <c r="F154" s="20" t="s">
        <v>17</v>
      </c>
      <c r="G154" s="14">
        <f>VLOOKUP(B154,[1]Sheet1!$C$4:$H$268,6,0)</f>
        <v>20210517</v>
      </c>
      <c r="H154" s="14">
        <v>8152.32</v>
      </c>
      <c r="I154" s="20">
        <v>4950.88</v>
      </c>
      <c r="J154" s="20">
        <v>268.32</v>
      </c>
      <c r="K154" s="14">
        <v>13371.52</v>
      </c>
    </row>
    <row r="155" s="4" customFormat="1" ht="25" customHeight="1" spans="1:11">
      <c r="A155" s="13">
        <v>152</v>
      </c>
      <c r="B155" s="20" t="s">
        <v>483</v>
      </c>
      <c r="C155" s="20" t="s">
        <v>484</v>
      </c>
      <c r="D155" s="14" t="s">
        <v>485</v>
      </c>
      <c r="E155" s="21" t="s">
        <v>16</v>
      </c>
      <c r="F155" s="20" t="s">
        <v>17</v>
      </c>
      <c r="G155" s="14">
        <f>VLOOKUP(B155,[1]Sheet1!$C$4:$H$268,6,0)</f>
        <v>20170117</v>
      </c>
      <c r="H155" s="14">
        <v>8152.32</v>
      </c>
      <c r="I155" s="20">
        <v>4950.88</v>
      </c>
      <c r="J155" s="20">
        <v>268.32</v>
      </c>
      <c r="K155" s="14">
        <v>13371.52</v>
      </c>
    </row>
    <row r="156" s="4" customFormat="1" ht="25" customHeight="1" spans="1:11">
      <c r="A156" s="13">
        <v>153</v>
      </c>
      <c r="B156" s="20" t="s">
        <v>486</v>
      </c>
      <c r="C156" s="20" t="s">
        <v>487</v>
      </c>
      <c r="D156" s="14" t="s">
        <v>488</v>
      </c>
      <c r="E156" s="21" t="s">
        <v>16</v>
      </c>
      <c r="F156" s="20" t="s">
        <v>17</v>
      </c>
      <c r="G156" s="14">
        <f>VLOOKUP(B156,[1]Sheet1!$C$4:$H$268,6,0)</f>
        <v>20170117</v>
      </c>
      <c r="H156" s="14">
        <v>8152.32</v>
      </c>
      <c r="I156" s="20">
        <v>4950.88</v>
      </c>
      <c r="J156" s="20">
        <v>268.32</v>
      </c>
      <c r="K156" s="14">
        <v>13371.52</v>
      </c>
    </row>
    <row r="157" s="4" customFormat="1" ht="25" customHeight="1" spans="1:11">
      <c r="A157" s="13">
        <v>154</v>
      </c>
      <c r="B157" s="20" t="s">
        <v>489</v>
      </c>
      <c r="C157" s="20" t="s">
        <v>490</v>
      </c>
      <c r="D157" s="14" t="s">
        <v>439</v>
      </c>
      <c r="E157" s="21" t="s">
        <v>16</v>
      </c>
      <c r="F157" s="20" t="s">
        <v>17</v>
      </c>
      <c r="G157" s="14">
        <f>VLOOKUP(B157,[1]Sheet1!$C$4:$H$268,6,0)</f>
        <v>20220331</v>
      </c>
      <c r="H157" s="14">
        <v>2717.44</v>
      </c>
      <c r="I157" s="20">
        <v>1576.96</v>
      </c>
      <c r="J157" s="20">
        <v>89.44</v>
      </c>
      <c r="K157" s="14">
        <v>4383.84</v>
      </c>
    </row>
    <row r="158" s="4" customFormat="1" ht="25" customHeight="1" spans="1:11">
      <c r="A158" s="13">
        <v>155</v>
      </c>
      <c r="B158" s="20" t="s">
        <v>491</v>
      </c>
      <c r="C158" s="20" t="s">
        <v>492</v>
      </c>
      <c r="D158" s="14" t="s">
        <v>493</v>
      </c>
      <c r="E158" s="21" t="s">
        <v>16</v>
      </c>
      <c r="F158" s="20" t="s">
        <v>17</v>
      </c>
      <c r="G158" s="14">
        <f>VLOOKUP(B158,[1]Sheet1!$C$4:$H$268,6,0)</f>
        <v>20220331</v>
      </c>
      <c r="H158" s="14">
        <v>8152.32</v>
      </c>
      <c r="I158" s="20">
        <v>4950.88</v>
      </c>
      <c r="J158" s="20">
        <v>268.32</v>
      </c>
      <c r="K158" s="14">
        <v>13371.52</v>
      </c>
    </row>
    <row r="159" s="4" customFormat="1" ht="25" customHeight="1" spans="1:11">
      <c r="A159" s="13">
        <v>156</v>
      </c>
      <c r="B159" s="20" t="s">
        <v>494</v>
      </c>
      <c r="C159" s="20" t="s">
        <v>495</v>
      </c>
      <c r="D159" s="14" t="s">
        <v>496</v>
      </c>
      <c r="E159" s="21" t="s">
        <v>16</v>
      </c>
      <c r="F159" s="20" t="s">
        <v>17</v>
      </c>
      <c r="G159" s="14">
        <f>VLOOKUP(B159,[1]Sheet1!$C$4:$H$268,6,0)</f>
        <v>20220331</v>
      </c>
      <c r="H159" s="14">
        <v>8152.32</v>
      </c>
      <c r="I159" s="20">
        <v>4950.88</v>
      </c>
      <c r="J159" s="20">
        <v>268.32</v>
      </c>
      <c r="K159" s="14">
        <v>13371.52</v>
      </c>
    </row>
    <row r="160" s="4" customFormat="1" ht="25" customHeight="1" spans="1:11">
      <c r="A160" s="13">
        <v>157</v>
      </c>
      <c r="B160" s="20" t="s">
        <v>497</v>
      </c>
      <c r="C160" s="20" t="s">
        <v>498</v>
      </c>
      <c r="D160" s="14" t="s">
        <v>499</v>
      </c>
      <c r="E160" s="21" t="s">
        <v>500</v>
      </c>
      <c r="F160" s="20" t="s">
        <v>501</v>
      </c>
      <c r="G160" s="14">
        <f>VLOOKUP(B160,[1]Sheet1!$C$4:$H$268,6,0)</f>
        <v>20201216</v>
      </c>
      <c r="H160" s="14">
        <v>8152.32</v>
      </c>
      <c r="I160" s="20">
        <v>4950.88</v>
      </c>
      <c r="J160" s="20">
        <v>249.24</v>
      </c>
      <c r="K160" s="14">
        <v>13352.44</v>
      </c>
    </row>
    <row r="161" s="4" customFormat="1" ht="25" customHeight="1" spans="1:11">
      <c r="A161" s="13">
        <v>158</v>
      </c>
      <c r="B161" s="20" t="s">
        <v>502</v>
      </c>
      <c r="C161" s="20" t="s">
        <v>503</v>
      </c>
      <c r="D161" s="14" t="s">
        <v>504</v>
      </c>
      <c r="E161" s="21" t="s">
        <v>500</v>
      </c>
      <c r="F161" s="20" t="s">
        <v>501</v>
      </c>
      <c r="G161" s="14">
        <f>VLOOKUP(B161,[1]Sheet1!$C$4:$H$268,6,0)</f>
        <v>20211008</v>
      </c>
      <c r="H161" s="14">
        <v>8152.32</v>
      </c>
      <c r="I161" s="20">
        <v>4950.88</v>
      </c>
      <c r="J161" s="20">
        <v>249.24</v>
      </c>
      <c r="K161" s="14">
        <v>13352.44</v>
      </c>
    </row>
    <row r="162" s="4" customFormat="1" ht="25" customHeight="1" spans="1:11">
      <c r="A162" s="13">
        <v>159</v>
      </c>
      <c r="B162" s="20" t="s">
        <v>505</v>
      </c>
      <c r="C162" s="20" t="s">
        <v>506</v>
      </c>
      <c r="D162" s="14" t="s">
        <v>507</v>
      </c>
      <c r="E162" s="21" t="s">
        <v>16</v>
      </c>
      <c r="F162" s="20" t="s">
        <v>304</v>
      </c>
      <c r="G162" s="14">
        <f>VLOOKUP(B162,[1]Sheet1!$C$4:$H$268,6,0)</f>
        <v>20210416</v>
      </c>
      <c r="H162" s="14">
        <v>8152.32</v>
      </c>
      <c r="I162" s="20">
        <v>0</v>
      </c>
      <c r="J162" s="20">
        <v>249.24</v>
      </c>
      <c r="K162" s="14">
        <v>8401.56</v>
      </c>
    </row>
    <row r="163" s="4" customFormat="1" ht="25" customHeight="1" spans="1:11">
      <c r="A163" s="13">
        <v>160</v>
      </c>
      <c r="B163" s="20" t="s">
        <v>508</v>
      </c>
      <c r="C163" s="20" t="s">
        <v>509</v>
      </c>
      <c r="D163" s="14" t="s">
        <v>510</v>
      </c>
      <c r="E163" s="21" t="s">
        <v>16</v>
      </c>
      <c r="F163" s="20" t="s">
        <v>304</v>
      </c>
      <c r="G163" s="14">
        <f>VLOOKUP(B163,[1]Sheet1!$C$4:$H$268,6,0)</f>
        <v>20210716</v>
      </c>
      <c r="H163" s="14">
        <v>8152.32</v>
      </c>
      <c r="I163" s="20">
        <v>0</v>
      </c>
      <c r="J163" s="20">
        <v>249.24</v>
      </c>
      <c r="K163" s="14">
        <v>8401.56</v>
      </c>
    </row>
    <row r="164" s="4" customFormat="1" ht="25" customHeight="1" spans="1:11">
      <c r="A164" s="13">
        <v>161</v>
      </c>
      <c r="B164" s="20" t="s">
        <v>511</v>
      </c>
      <c r="C164" s="20" t="s">
        <v>512</v>
      </c>
      <c r="D164" s="14" t="s">
        <v>513</v>
      </c>
      <c r="E164" s="21" t="s">
        <v>16</v>
      </c>
      <c r="F164" s="20" t="s">
        <v>304</v>
      </c>
      <c r="G164" s="14">
        <f>VLOOKUP(B164,[1]Sheet1!$C$4:$H$268,6,0)</f>
        <v>20200318</v>
      </c>
      <c r="H164" s="14">
        <v>8152.32</v>
      </c>
      <c r="I164" s="20">
        <v>0</v>
      </c>
      <c r="J164" s="20">
        <v>249.24</v>
      </c>
      <c r="K164" s="14">
        <v>8401.56</v>
      </c>
    </row>
    <row r="165" s="4" customFormat="1" ht="25" customHeight="1" spans="1:11">
      <c r="A165" s="13">
        <v>162</v>
      </c>
      <c r="B165" s="20" t="s">
        <v>514</v>
      </c>
      <c r="C165" s="20" t="s">
        <v>515</v>
      </c>
      <c r="D165" s="14" t="s">
        <v>516</v>
      </c>
      <c r="E165" s="21" t="s">
        <v>16</v>
      </c>
      <c r="F165" s="20" t="s">
        <v>304</v>
      </c>
      <c r="G165" s="14">
        <f>VLOOKUP(B165,[1]Sheet1!$C$4:$H$268,6,0)</f>
        <v>20210208</v>
      </c>
      <c r="H165" s="14">
        <v>8152.32</v>
      </c>
      <c r="I165" s="20">
        <v>0</v>
      </c>
      <c r="J165" s="20">
        <v>249.24</v>
      </c>
      <c r="K165" s="14">
        <v>8401.56</v>
      </c>
    </row>
    <row r="166" s="4" customFormat="1" ht="25" customHeight="1" spans="1:11">
      <c r="A166" s="13">
        <v>163</v>
      </c>
      <c r="B166" s="20" t="s">
        <v>517</v>
      </c>
      <c r="C166" s="20" t="s">
        <v>302</v>
      </c>
      <c r="D166" s="14" t="s">
        <v>518</v>
      </c>
      <c r="E166" s="21" t="s">
        <v>16</v>
      </c>
      <c r="F166" s="20" t="s">
        <v>304</v>
      </c>
      <c r="G166" s="14">
        <f>VLOOKUP(B166,[1]Sheet1!$C$4:$H$268,6,0)</f>
        <v>20220606</v>
      </c>
      <c r="H166" s="14">
        <v>8152.32</v>
      </c>
      <c r="I166" s="20">
        <v>0</v>
      </c>
      <c r="J166" s="20">
        <v>249.24</v>
      </c>
      <c r="K166" s="14">
        <v>8401.56</v>
      </c>
    </row>
    <row r="167" s="4" customFormat="1" ht="25" customHeight="1" spans="1:11">
      <c r="A167" s="13">
        <v>164</v>
      </c>
      <c r="B167" s="20" t="s">
        <v>519</v>
      </c>
      <c r="C167" s="20" t="s">
        <v>520</v>
      </c>
      <c r="D167" s="14" t="s">
        <v>521</v>
      </c>
      <c r="E167" s="21" t="s">
        <v>16</v>
      </c>
      <c r="F167" s="20" t="s">
        <v>304</v>
      </c>
      <c r="G167" s="14">
        <f>VLOOKUP(B167,[1]Sheet1!$C$4:$H$268,6,0)</f>
        <v>20200310</v>
      </c>
      <c r="H167" s="14">
        <v>8152.32</v>
      </c>
      <c r="I167" s="20">
        <v>0</v>
      </c>
      <c r="J167" s="20">
        <v>249.24</v>
      </c>
      <c r="K167" s="14">
        <v>8401.56</v>
      </c>
    </row>
    <row r="168" s="4" customFormat="1" ht="25" customHeight="1" spans="1:11">
      <c r="A168" s="13">
        <v>165</v>
      </c>
      <c r="B168" s="20" t="s">
        <v>522</v>
      </c>
      <c r="C168" s="20" t="s">
        <v>523</v>
      </c>
      <c r="D168" s="14" t="s">
        <v>524</v>
      </c>
      <c r="E168" s="21" t="s">
        <v>16</v>
      </c>
      <c r="F168" s="20" t="s">
        <v>304</v>
      </c>
      <c r="G168" s="14">
        <f>VLOOKUP(B168,[1]Sheet1!$C$4:$H$268,6,0)</f>
        <v>20200310</v>
      </c>
      <c r="H168" s="14">
        <v>2605.44</v>
      </c>
      <c r="I168" s="20">
        <v>0</v>
      </c>
      <c r="J168" s="20">
        <v>77.56</v>
      </c>
      <c r="K168" s="14">
        <v>2683</v>
      </c>
    </row>
    <row r="169" s="4" customFormat="1" ht="25" customHeight="1" spans="1:11">
      <c r="A169" s="13">
        <v>166</v>
      </c>
      <c r="B169" s="20" t="s">
        <v>525</v>
      </c>
      <c r="C169" s="20" t="s">
        <v>526</v>
      </c>
      <c r="D169" s="14" t="s">
        <v>527</v>
      </c>
      <c r="E169" s="21" t="s">
        <v>16</v>
      </c>
      <c r="F169" s="20" t="s">
        <v>304</v>
      </c>
      <c r="G169" s="14">
        <f>VLOOKUP(B169,[1]Sheet1!$C$4:$H$268,6,0)</f>
        <v>20220429</v>
      </c>
      <c r="H169" s="14">
        <v>8152.32</v>
      </c>
      <c r="I169" s="20">
        <v>0</v>
      </c>
      <c r="J169" s="20">
        <v>249.24</v>
      </c>
      <c r="K169" s="14">
        <v>8401.56</v>
      </c>
    </row>
    <row r="170" s="4" customFormat="1" ht="25" customHeight="1" spans="1:11">
      <c r="A170" s="13">
        <v>167</v>
      </c>
      <c r="B170" s="20" t="s">
        <v>528</v>
      </c>
      <c r="C170" s="20" t="s">
        <v>529</v>
      </c>
      <c r="D170" s="14" t="s">
        <v>530</v>
      </c>
      <c r="E170" s="21" t="s">
        <v>16</v>
      </c>
      <c r="F170" s="20" t="s">
        <v>304</v>
      </c>
      <c r="G170" s="14">
        <f>VLOOKUP(B170,[1]Sheet1!$C$4:$H$268,6,0)</f>
        <v>20191101</v>
      </c>
      <c r="H170" s="14">
        <v>2605.44</v>
      </c>
      <c r="I170" s="20">
        <v>0</v>
      </c>
      <c r="J170" s="20">
        <v>77.56</v>
      </c>
      <c r="K170" s="14">
        <v>2683</v>
      </c>
    </row>
    <row r="171" s="4" customFormat="1" ht="25" customHeight="1" spans="1:11">
      <c r="A171" s="13">
        <v>168</v>
      </c>
      <c r="B171" s="20" t="s">
        <v>531</v>
      </c>
      <c r="C171" s="20" t="s">
        <v>532</v>
      </c>
      <c r="D171" s="14" t="s">
        <v>533</v>
      </c>
      <c r="E171" s="21" t="s">
        <v>16</v>
      </c>
      <c r="F171" s="20" t="s">
        <v>304</v>
      </c>
      <c r="G171" s="14">
        <f>VLOOKUP(B171,[1]Sheet1!$C$4:$H$268,6,0)</f>
        <v>20220406</v>
      </c>
      <c r="H171" s="14">
        <v>8152.32</v>
      </c>
      <c r="I171" s="20">
        <v>0</v>
      </c>
      <c r="J171" s="20">
        <v>249.24</v>
      </c>
      <c r="K171" s="14">
        <v>8401.56</v>
      </c>
    </row>
    <row r="172" s="4" customFormat="1" ht="25" customHeight="1" spans="1:11">
      <c r="A172" s="13">
        <v>169</v>
      </c>
      <c r="B172" s="20" t="s">
        <v>534</v>
      </c>
      <c r="C172" s="20" t="s">
        <v>535</v>
      </c>
      <c r="D172" s="14" t="s">
        <v>536</v>
      </c>
      <c r="E172" s="21" t="s">
        <v>16</v>
      </c>
      <c r="F172" s="20" t="s">
        <v>304</v>
      </c>
      <c r="G172" s="14">
        <f>VLOOKUP(B172,[1]Sheet1!$C$4:$H$268,6,0)</f>
        <v>20210208</v>
      </c>
      <c r="H172" s="14">
        <v>8152.32</v>
      </c>
      <c r="I172" s="20">
        <v>0</v>
      </c>
      <c r="J172" s="20">
        <v>249.24</v>
      </c>
      <c r="K172" s="14">
        <v>8401.56</v>
      </c>
    </row>
    <row r="173" s="4" customFormat="1" ht="25" customHeight="1" spans="1:11">
      <c r="A173" s="13">
        <v>170</v>
      </c>
      <c r="B173" s="20" t="s">
        <v>537</v>
      </c>
      <c r="C173" s="20" t="s">
        <v>538</v>
      </c>
      <c r="D173" s="14" t="s">
        <v>539</v>
      </c>
      <c r="E173" s="21" t="s">
        <v>16</v>
      </c>
      <c r="F173" s="20" t="s">
        <v>304</v>
      </c>
      <c r="G173" s="14">
        <f>VLOOKUP(B173,[1]Sheet1!$C$4:$H$268,6,0)</f>
        <v>20210219</v>
      </c>
      <c r="H173" s="14">
        <v>8152.32</v>
      </c>
      <c r="I173" s="20">
        <v>0</v>
      </c>
      <c r="J173" s="20">
        <v>249.24</v>
      </c>
      <c r="K173" s="14">
        <v>8401.56</v>
      </c>
    </row>
    <row r="174" s="4" customFormat="1" ht="25" customHeight="1" spans="1:11">
      <c r="A174" s="13">
        <v>171</v>
      </c>
      <c r="B174" s="20" t="s">
        <v>540</v>
      </c>
      <c r="C174" s="20" t="s">
        <v>190</v>
      </c>
      <c r="D174" s="14" t="s">
        <v>541</v>
      </c>
      <c r="E174" s="21" t="s">
        <v>16</v>
      </c>
      <c r="F174" s="20" t="s">
        <v>304</v>
      </c>
      <c r="G174" s="14">
        <f>VLOOKUP(B174,[1]Sheet1!$C$4:$H$268,6,0)</f>
        <v>20220406</v>
      </c>
      <c r="H174" s="14">
        <v>651.36</v>
      </c>
      <c r="I174" s="20">
        <v>0</v>
      </c>
      <c r="J174" s="20">
        <v>19.39</v>
      </c>
      <c r="K174" s="14">
        <v>670.75</v>
      </c>
    </row>
    <row r="175" s="4" customFormat="1" ht="25" customHeight="1" spans="1:11">
      <c r="A175" s="13">
        <v>172</v>
      </c>
      <c r="B175" s="20" t="s">
        <v>542</v>
      </c>
      <c r="C175" s="20" t="s">
        <v>323</v>
      </c>
      <c r="D175" s="14" t="s">
        <v>543</v>
      </c>
      <c r="E175" s="21" t="s">
        <v>16</v>
      </c>
      <c r="F175" s="20" t="s">
        <v>304</v>
      </c>
      <c r="G175" s="14">
        <f>VLOOKUP(B175,[1]Sheet1!$C$4:$H$268,6,0)</f>
        <v>20210201</v>
      </c>
      <c r="H175" s="14">
        <v>8152.32</v>
      </c>
      <c r="I175" s="20">
        <v>0</v>
      </c>
      <c r="J175" s="20">
        <v>249.24</v>
      </c>
      <c r="K175" s="14">
        <v>8401.56</v>
      </c>
    </row>
    <row r="176" s="4" customFormat="1" ht="25" customHeight="1" spans="1:11">
      <c r="A176" s="13">
        <v>173</v>
      </c>
      <c r="B176" s="20" t="s">
        <v>544</v>
      </c>
      <c r="C176" s="20" t="s">
        <v>545</v>
      </c>
      <c r="D176" s="14" t="s">
        <v>546</v>
      </c>
      <c r="E176" s="21" t="s">
        <v>16</v>
      </c>
      <c r="F176" s="20" t="s">
        <v>304</v>
      </c>
      <c r="G176" s="14">
        <f>VLOOKUP(B176,[1]Sheet1!$C$4:$H$268,6,0)</f>
        <v>20210122</v>
      </c>
      <c r="H176" s="14">
        <v>8152.32</v>
      </c>
      <c r="I176" s="20">
        <v>0</v>
      </c>
      <c r="J176" s="20">
        <v>249.24</v>
      </c>
      <c r="K176" s="14">
        <v>8401.56</v>
      </c>
    </row>
    <row r="177" s="4" customFormat="1" ht="25" customHeight="1" spans="1:11">
      <c r="A177" s="13">
        <v>174</v>
      </c>
      <c r="B177" s="20" t="s">
        <v>547</v>
      </c>
      <c r="C177" s="20" t="s">
        <v>312</v>
      </c>
      <c r="D177" s="14" t="s">
        <v>548</v>
      </c>
      <c r="E177" s="21" t="s">
        <v>16</v>
      </c>
      <c r="F177" s="20" t="s">
        <v>304</v>
      </c>
      <c r="G177" s="14">
        <f>VLOOKUP(B177,[1]Sheet1!$C$4:$H$268,6,0)</f>
        <v>20220606</v>
      </c>
      <c r="H177" s="14">
        <v>8152.32</v>
      </c>
      <c r="I177" s="20">
        <v>0</v>
      </c>
      <c r="J177" s="20">
        <v>249.24</v>
      </c>
      <c r="K177" s="14">
        <v>8401.56</v>
      </c>
    </row>
    <row r="178" s="4" customFormat="1" ht="25" customHeight="1" spans="1:11">
      <c r="A178" s="13">
        <v>175</v>
      </c>
      <c r="B178" s="20" t="s">
        <v>549</v>
      </c>
      <c r="C178" s="20" t="s">
        <v>435</v>
      </c>
      <c r="D178" s="14" t="s">
        <v>550</v>
      </c>
      <c r="E178" s="21" t="s">
        <v>16</v>
      </c>
      <c r="F178" s="20" t="s">
        <v>304</v>
      </c>
      <c r="G178" s="14">
        <f>VLOOKUP(B178,[1]Sheet1!$C$4:$H$268,6,0)</f>
        <v>20201029</v>
      </c>
      <c r="H178" s="14">
        <v>8152.32</v>
      </c>
      <c r="I178" s="20">
        <v>0</v>
      </c>
      <c r="J178" s="20">
        <v>249.24</v>
      </c>
      <c r="K178" s="14">
        <v>8401.56</v>
      </c>
    </row>
    <row r="179" s="4" customFormat="1" ht="25" customHeight="1" spans="1:11">
      <c r="A179" s="13">
        <v>176</v>
      </c>
      <c r="B179" s="20" t="s">
        <v>551</v>
      </c>
      <c r="C179" s="20" t="s">
        <v>552</v>
      </c>
      <c r="D179" s="14" t="s">
        <v>553</v>
      </c>
      <c r="E179" s="21" t="s">
        <v>16</v>
      </c>
      <c r="F179" s="20" t="s">
        <v>304</v>
      </c>
      <c r="G179" s="14">
        <f>VLOOKUP(B179,[1]Sheet1!$C$4:$H$268,6,0)</f>
        <v>20210310</v>
      </c>
      <c r="H179" s="14">
        <v>6793.6</v>
      </c>
      <c r="I179" s="20">
        <v>0</v>
      </c>
      <c r="J179" s="20">
        <v>206.78</v>
      </c>
      <c r="K179" s="14">
        <v>7000.38</v>
      </c>
    </row>
    <row r="180" s="4" customFormat="1" ht="25" customHeight="1" spans="1:11">
      <c r="A180" s="13">
        <v>177</v>
      </c>
      <c r="B180" s="20" t="s">
        <v>554</v>
      </c>
      <c r="C180" s="20" t="s">
        <v>321</v>
      </c>
      <c r="D180" s="14" t="s">
        <v>555</v>
      </c>
      <c r="E180" s="21" t="s">
        <v>16</v>
      </c>
      <c r="F180" s="20" t="s">
        <v>304</v>
      </c>
      <c r="G180" s="14">
        <f>VLOOKUP(B180,[1]Sheet1!$C$4:$H$268,6,0)</f>
        <v>20220601</v>
      </c>
      <c r="H180" s="14">
        <v>8152.32</v>
      </c>
      <c r="I180" s="20">
        <v>0</v>
      </c>
      <c r="J180" s="20">
        <v>249.24</v>
      </c>
      <c r="K180" s="14">
        <v>8401.56</v>
      </c>
    </row>
    <row r="181" s="4" customFormat="1" ht="25" customHeight="1" spans="1:11">
      <c r="A181" s="13">
        <v>178</v>
      </c>
      <c r="B181" s="20" t="s">
        <v>556</v>
      </c>
      <c r="C181" s="20" t="s">
        <v>557</v>
      </c>
      <c r="D181" s="14" t="s">
        <v>558</v>
      </c>
      <c r="E181" s="21" t="s">
        <v>16</v>
      </c>
      <c r="F181" s="20" t="s">
        <v>304</v>
      </c>
      <c r="G181" s="14">
        <f>VLOOKUP(B181,[1]Sheet1!$C$4:$H$268,6,0)</f>
        <v>20220609</v>
      </c>
      <c r="H181" s="14">
        <v>8152.32</v>
      </c>
      <c r="I181" s="20">
        <v>0</v>
      </c>
      <c r="J181" s="20">
        <v>249.24</v>
      </c>
      <c r="K181" s="14">
        <v>8401.56</v>
      </c>
    </row>
    <row r="182" s="4" customFormat="1" ht="25" customHeight="1" spans="1:11">
      <c r="A182" s="13">
        <v>179</v>
      </c>
      <c r="B182" s="20" t="s">
        <v>559</v>
      </c>
      <c r="C182" s="20" t="s">
        <v>560</v>
      </c>
      <c r="D182" s="14" t="s">
        <v>561</v>
      </c>
      <c r="E182" s="21" t="s">
        <v>16</v>
      </c>
      <c r="F182" s="20" t="s">
        <v>304</v>
      </c>
      <c r="G182" s="14">
        <f>VLOOKUP(B182,[1]Sheet1!$C$4:$H$268,6,0)</f>
        <v>20220606</v>
      </c>
      <c r="H182" s="14">
        <v>8152.32</v>
      </c>
      <c r="I182" s="20">
        <v>0</v>
      </c>
      <c r="J182" s="20">
        <v>249.24</v>
      </c>
      <c r="K182" s="14">
        <v>8401.56</v>
      </c>
    </row>
    <row r="183" s="4" customFormat="1" ht="25" customHeight="1" spans="1:11">
      <c r="A183" s="13">
        <v>180</v>
      </c>
      <c r="B183" s="20" t="s">
        <v>562</v>
      </c>
      <c r="C183" s="20" t="s">
        <v>563</v>
      </c>
      <c r="D183" s="14" t="s">
        <v>564</v>
      </c>
      <c r="E183" s="21" t="s">
        <v>16</v>
      </c>
      <c r="F183" s="20" t="s">
        <v>304</v>
      </c>
      <c r="G183" s="14">
        <f>VLOOKUP(B183,[1]Sheet1!$C$4:$H$268,6,0)</f>
        <v>20220616</v>
      </c>
      <c r="H183" s="14">
        <v>8152.32</v>
      </c>
      <c r="I183" s="20">
        <v>0</v>
      </c>
      <c r="J183" s="20">
        <v>249.24</v>
      </c>
      <c r="K183" s="14">
        <v>8401.56</v>
      </c>
    </row>
    <row r="184" s="4" customFormat="1" ht="25" customHeight="1" spans="1:11">
      <c r="A184" s="13">
        <v>181</v>
      </c>
      <c r="B184" s="20" t="s">
        <v>565</v>
      </c>
      <c r="C184" s="20" t="s">
        <v>566</v>
      </c>
      <c r="D184" s="14" t="s">
        <v>567</v>
      </c>
      <c r="E184" s="21" t="s">
        <v>16</v>
      </c>
      <c r="F184" s="20" t="s">
        <v>304</v>
      </c>
      <c r="G184" s="14">
        <f>VLOOKUP(B184,[1]Sheet1!$C$4:$H$268,6,0)</f>
        <v>20220611</v>
      </c>
      <c r="H184" s="14">
        <v>8152.32</v>
      </c>
      <c r="I184" s="20">
        <v>0</v>
      </c>
      <c r="J184" s="20">
        <v>249.24</v>
      </c>
      <c r="K184" s="14">
        <v>8401.56</v>
      </c>
    </row>
    <row r="185" s="4" customFormat="1" ht="25" customHeight="1" spans="1:11">
      <c r="A185" s="13">
        <v>182</v>
      </c>
      <c r="B185" s="20" t="s">
        <v>568</v>
      </c>
      <c r="C185" s="20" t="s">
        <v>569</v>
      </c>
      <c r="D185" s="14" t="s">
        <v>570</v>
      </c>
      <c r="E185" s="21" t="s">
        <v>16</v>
      </c>
      <c r="F185" s="20" t="s">
        <v>304</v>
      </c>
      <c r="G185" s="14">
        <f>VLOOKUP(B185,[1]Sheet1!$C$4:$H$268,6,0)</f>
        <v>20220601</v>
      </c>
      <c r="H185" s="14">
        <v>8152.32</v>
      </c>
      <c r="I185" s="20">
        <v>0</v>
      </c>
      <c r="J185" s="20">
        <v>249.24</v>
      </c>
      <c r="K185" s="14">
        <v>8401.56</v>
      </c>
    </row>
    <row r="186" s="4" customFormat="1" ht="25" customHeight="1" spans="1:11">
      <c r="A186" s="13">
        <v>183</v>
      </c>
      <c r="B186" s="20" t="s">
        <v>571</v>
      </c>
      <c r="C186" s="20" t="s">
        <v>572</v>
      </c>
      <c r="D186" s="14" t="s">
        <v>573</v>
      </c>
      <c r="E186" s="21" t="s">
        <v>16</v>
      </c>
      <c r="F186" s="20" t="s">
        <v>304</v>
      </c>
      <c r="G186" s="14">
        <f>VLOOKUP(B186,[1]Sheet1!$C$4:$H$268,6,0)</f>
        <v>20220801</v>
      </c>
      <c r="H186" s="14">
        <v>8152.32</v>
      </c>
      <c r="I186" s="20">
        <v>0</v>
      </c>
      <c r="J186" s="20">
        <v>249.24</v>
      </c>
      <c r="K186" s="14">
        <v>8401.56</v>
      </c>
    </row>
    <row r="187" s="4" customFormat="1" ht="25" customHeight="1" spans="1:11">
      <c r="A187" s="13">
        <v>184</v>
      </c>
      <c r="B187" s="20" t="s">
        <v>574</v>
      </c>
      <c r="C187" s="20" t="s">
        <v>572</v>
      </c>
      <c r="D187" s="14" t="s">
        <v>575</v>
      </c>
      <c r="E187" s="21" t="s">
        <v>16</v>
      </c>
      <c r="F187" s="20" t="s">
        <v>304</v>
      </c>
      <c r="G187" s="14">
        <f>VLOOKUP(B187,[1]Sheet1!$C$4:$H$268,6,0)</f>
        <v>20220906</v>
      </c>
      <c r="H187" s="14">
        <v>8152.32</v>
      </c>
      <c r="I187" s="20">
        <v>0</v>
      </c>
      <c r="J187" s="20">
        <v>249.24</v>
      </c>
      <c r="K187" s="14">
        <v>8401.56</v>
      </c>
    </row>
    <row r="188" s="4" customFormat="1" ht="25" customHeight="1" spans="1:11">
      <c r="A188" s="13">
        <v>185</v>
      </c>
      <c r="B188" s="20" t="s">
        <v>576</v>
      </c>
      <c r="C188" s="20" t="s">
        <v>81</v>
      </c>
      <c r="D188" s="14" t="s">
        <v>577</v>
      </c>
      <c r="E188" s="21" t="s">
        <v>16</v>
      </c>
      <c r="F188" s="20" t="s">
        <v>304</v>
      </c>
      <c r="G188" s="14">
        <f>VLOOKUP(B188,[1]Sheet1!$C$4:$H$268,6,0)</f>
        <v>20220908</v>
      </c>
      <c r="H188" s="14">
        <v>8152.32</v>
      </c>
      <c r="I188" s="20">
        <v>0</v>
      </c>
      <c r="J188" s="20">
        <v>249.24</v>
      </c>
      <c r="K188" s="14">
        <v>8401.56</v>
      </c>
    </row>
    <row r="189" s="4" customFormat="1" ht="25" customHeight="1" spans="1:11">
      <c r="A189" s="13">
        <v>186</v>
      </c>
      <c r="B189" s="20" t="s">
        <v>578</v>
      </c>
      <c r="C189" s="20" t="s">
        <v>472</v>
      </c>
      <c r="D189" s="14" t="s">
        <v>579</v>
      </c>
      <c r="E189" s="21" t="s">
        <v>16</v>
      </c>
      <c r="F189" s="20" t="s">
        <v>304</v>
      </c>
      <c r="G189" s="14">
        <f>VLOOKUP(B189,[1]Sheet1!$C$4:$H$268,6,0)</f>
        <v>20220909</v>
      </c>
      <c r="H189" s="14">
        <v>8152.32</v>
      </c>
      <c r="I189" s="20">
        <v>0</v>
      </c>
      <c r="J189" s="20">
        <v>249.24</v>
      </c>
      <c r="K189" s="14">
        <v>8401.56</v>
      </c>
    </row>
    <row r="190" s="4" customFormat="1" ht="25" customHeight="1" spans="1:11">
      <c r="A190" s="13">
        <v>187</v>
      </c>
      <c r="B190" s="20" t="s">
        <v>580</v>
      </c>
      <c r="C190" s="20" t="s">
        <v>581</v>
      </c>
      <c r="D190" s="14" t="s">
        <v>582</v>
      </c>
      <c r="E190" s="21" t="s">
        <v>16</v>
      </c>
      <c r="F190" s="20" t="s">
        <v>304</v>
      </c>
      <c r="G190" s="14">
        <f>VLOOKUP(B190,[1]Sheet1!$C$4:$H$268,6,0)</f>
        <v>20220909</v>
      </c>
      <c r="H190" s="14">
        <v>4559.52</v>
      </c>
      <c r="I190" s="20">
        <v>0</v>
      </c>
      <c r="J190" s="20">
        <v>135.73</v>
      </c>
      <c r="K190" s="14">
        <v>4695.25</v>
      </c>
    </row>
    <row r="191" s="4" customFormat="1" ht="25" customHeight="1" spans="1:11">
      <c r="A191" s="13">
        <v>188</v>
      </c>
      <c r="B191" s="20" t="s">
        <v>583</v>
      </c>
      <c r="C191" s="20" t="s">
        <v>81</v>
      </c>
      <c r="D191" s="14" t="s">
        <v>584</v>
      </c>
      <c r="E191" s="21" t="s">
        <v>16</v>
      </c>
      <c r="F191" s="20" t="s">
        <v>304</v>
      </c>
      <c r="G191" s="14">
        <f>VLOOKUP(B191,[1]Sheet1!$C$4:$H$268,6,0)</f>
        <v>20220817</v>
      </c>
      <c r="H191" s="14">
        <v>8152.32</v>
      </c>
      <c r="I191" s="20">
        <v>0</v>
      </c>
      <c r="J191" s="20">
        <v>249.24</v>
      </c>
      <c r="K191" s="14">
        <v>8401.56</v>
      </c>
    </row>
    <row r="192" s="4" customFormat="1" ht="25" customHeight="1" spans="1:11">
      <c r="A192" s="13">
        <v>189</v>
      </c>
      <c r="B192" s="20" t="s">
        <v>585</v>
      </c>
      <c r="C192" s="20" t="s">
        <v>586</v>
      </c>
      <c r="D192" s="14" t="s">
        <v>587</v>
      </c>
      <c r="E192" s="21" t="s">
        <v>16</v>
      </c>
      <c r="F192" s="20" t="s">
        <v>304</v>
      </c>
      <c r="G192" s="14">
        <f>VLOOKUP(B192,[1]Sheet1!$C$4:$H$268,6,0)</f>
        <v>20220228</v>
      </c>
      <c r="H192" s="14">
        <v>8152.32</v>
      </c>
      <c r="I192" s="20">
        <v>0</v>
      </c>
      <c r="J192" s="20">
        <v>249.24</v>
      </c>
      <c r="K192" s="14">
        <v>8401.56</v>
      </c>
    </row>
    <row r="193" s="4" customFormat="1" ht="25" customHeight="1" spans="1:11">
      <c r="A193" s="13">
        <v>190</v>
      </c>
      <c r="B193" s="20" t="s">
        <v>588</v>
      </c>
      <c r="C193" s="20" t="s">
        <v>339</v>
      </c>
      <c r="D193" s="14" t="s">
        <v>589</v>
      </c>
      <c r="E193" s="21" t="s">
        <v>16</v>
      </c>
      <c r="F193" s="20" t="s">
        <v>304</v>
      </c>
      <c r="G193" s="14">
        <f>VLOOKUP(B193,[1]Sheet1!$C$4:$H$268,6,0)</f>
        <v>20190507</v>
      </c>
      <c r="H193" s="14">
        <v>7472.96</v>
      </c>
      <c r="I193" s="20">
        <v>0</v>
      </c>
      <c r="J193" s="20">
        <v>229.85</v>
      </c>
      <c r="K193" s="14">
        <v>7702.81</v>
      </c>
    </row>
    <row r="194" s="4" customFormat="1" ht="25" customHeight="1" spans="1:11">
      <c r="A194" s="13">
        <v>191</v>
      </c>
      <c r="B194" s="20" t="s">
        <v>590</v>
      </c>
      <c r="C194" s="20" t="s">
        <v>591</v>
      </c>
      <c r="D194" s="14" t="s">
        <v>592</v>
      </c>
      <c r="E194" s="21" t="s">
        <v>16</v>
      </c>
      <c r="F194" s="20" t="s">
        <v>304</v>
      </c>
      <c r="G194" s="14">
        <f>VLOOKUP(B194,[1]Sheet1!$C$4:$H$268,6,0)</f>
        <v>20230302</v>
      </c>
      <c r="H194" s="14">
        <v>6793.6</v>
      </c>
      <c r="I194" s="20">
        <v>0</v>
      </c>
      <c r="J194" s="20">
        <v>210.46</v>
      </c>
      <c r="K194" s="14">
        <v>7004.06</v>
      </c>
    </row>
    <row r="195" s="4" customFormat="1" ht="25" customHeight="1" spans="1:11">
      <c r="A195" s="13">
        <v>192</v>
      </c>
      <c r="B195" s="20" t="s">
        <v>593</v>
      </c>
      <c r="C195" s="20" t="s">
        <v>594</v>
      </c>
      <c r="D195" s="14" t="s">
        <v>149</v>
      </c>
      <c r="E195" s="21" t="s">
        <v>16</v>
      </c>
      <c r="F195" s="20" t="s">
        <v>304</v>
      </c>
      <c r="G195" s="14">
        <f>VLOOKUP(B195,[1]Sheet1!$C$4:$H$268,6,0)</f>
        <v>20170710</v>
      </c>
      <c r="H195" s="14">
        <v>2038.08</v>
      </c>
      <c r="I195" s="20">
        <v>0</v>
      </c>
      <c r="J195" s="20">
        <v>63.69</v>
      </c>
      <c r="K195" s="14">
        <v>2101.77</v>
      </c>
    </row>
    <row r="196" s="4" customFormat="1" ht="25" customHeight="1" spans="1:11">
      <c r="A196" s="13">
        <v>193</v>
      </c>
      <c r="B196" s="20" t="s">
        <v>595</v>
      </c>
      <c r="C196" s="20" t="s">
        <v>596</v>
      </c>
      <c r="D196" s="14" t="s">
        <v>597</v>
      </c>
      <c r="E196" s="21" t="s">
        <v>16</v>
      </c>
      <c r="F196" s="20" t="s">
        <v>304</v>
      </c>
      <c r="G196" s="14">
        <f>VLOOKUP(B196,[1]Sheet1!$C$4:$H$268,6,0)</f>
        <v>20230529</v>
      </c>
      <c r="H196" s="14">
        <v>4755.52</v>
      </c>
      <c r="I196" s="20">
        <v>0</v>
      </c>
      <c r="J196" s="20">
        <v>148.61</v>
      </c>
      <c r="K196" s="14">
        <v>4904.13</v>
      </c>
    </row>
    <row r="197" s="4" customFormat="1" ht="25" customHeight="1" spans="1:11">
      <c r="A197" s="13">
        <v>194</v>
      </c>
      <c r="B197" s="20" t="s">
        <v>598</v>
      </c>
      <c r="C197" s="20" t="s">
        <v>599</v>
      </c>
      <c r="D197" s="14" t="s">
        <v>600</v>
      </c>
      <c r="E197" s="21" t="s">
        <v>16</v>
      </c>
      <c r="F197" s="20" t="s">
        <v>304</v>
      </c>
      <c r="G197" s="14">
        <f>VLOOKUP(B197,[1]Sheet1!$C$4:$H$268,6,0)</f>
        <v>20230320</v>
      </c>
      <c r="H197" s="14">
        <v>4755.52</v>
      </c>
      <c r="I197" s="20">
        <v>0</v>
      </c>
      <c r="J197" s="20">
        <v>148.61</v>
      </c>
      <c r="K197" s="14">
        <v>4904.13</v>
      </c>
    </row>
    <row r="198" s="4" customFormat="1" ht="25" customHeight="1" spans="1:11">
      <c r="A198" s="13">
        <v>195</v>
      </c>
      <c r="B198" s="20" t="s">
        <v>601</v>
      </c>
      <c r="C198" s="20" t="s">
        <v>321</v>
      </c>
      <c r="D198" s="14" t="s">
        <v>602</v>
      </c>
      <c r="E198" s="21" t="s">
        <v>16</v>
      </c>
      <c r="F198" s="20" t="s">
        <v>304</v>
      </c>
      <c r="G198" s="14">
        <f>VLOOKUP(B198,[1]Sheet1!$C$4:$H$268,6,0)</f>
        <v>20210302</v>
      </c>
      <c r="H198" s="14">
        <v>4755.52</v>
      </c>
      <c r="I198" s="20">
        <v>0</v>
      </c>
      <c r="J198" s="20">
        <v>148.61</v>
      </c>
      <c r="K198" s="14">
        <v>4904.13</v>
      </c>
    </row>
    <row r="199" s="4" customFormat="1" ht="25" customHeight="1" spans="1:11">
      <c r="A199" s="13">
        <v>196</v>
      </c>
      <c r="B199" s="20" t="s">
        <v>603</v>
      </c>
      <c r="C199" s="20" t="s">
        <v>604</v>
      </c>
      <c r="D199" s="14" t="s">
        <v>605</v>
      </c>
      <c r="E199" s="21" t="s">
        <v>16</v>
      </c>
      <c r="F199" s="20" t="s">
        <v>304</v>
      </c>
      <c r="G199" s="14">
        <f>VLOOKUP(B199,[1]Sheet1!$C$4:$H$268,6,0)</f>
        <v>20230601</v>
      </c>
      <c r="H199" s="14">
        <v>4755.52</v>
      </c>
      <c r="I199" s="20">
        <v>0</v>
      </c>
      <c r="J199" s="20">
        <v>148.61</v>
      </c>
      <c r="K199" s="14">
        <v>4904.13</v>
      </c>
    </row>
    <row r="200" s="4" customFormat="1" ht="25" customHeight="1" spans="1:11">
      <c r="A200" s="13">
        <v>197</v>
      </c>
      <c r="B200" s="20" t="s">
        <v>606</v>
      </c>
      <c r="C200" s="20" t="s">
        <v>552</v>
      </c>
      <c r="D200" s="14" t="s">
        <v>607</v>
      </c>
      <c r="E200" s="21" t="s">
        <v>16</v>
      </c>
      <c r="F200" s="20" t="s">
        <v>304</v>
      </c>
      <c r="G200" s="14">
        <f>VLOOKUP(B200,[1]Sheet1!$C$4:$H$268,6,0)</f>
        <v>20230612</v>
      </c>
      <c r="H200" s="14">
        <v>2717.44</v>
      </c>
      <c r="I200" s="20">
        <v>0</v>
      </c>
      <c r="J200" s="20">
        <v>84.92</v>
      </c>
      <c r="K200" s="14">
        <v>2802.36</v>
      </c>
    </row>
    <row r="201" s="4" customFormat="1" ht="25" customHeight="1" spans="1:11">
      <c r="A201" s="13">
        <v>198</v>
      </c>
      <c r="B201" s="20" t="s">
        <v>608</v>
      </c>
      <c r="C201" s="20" t="s">
        <v>609</v>
      </c>
      <c r="D201" s="14" t="s">
        <v>610</v>
      </c>
      <c r="E201" s="21" t="s">
        <v>16</v>
      </c>
      <c r="F201" s="20" t="s">
        <v>304</v>
      </c>
      <c r="G201" s="14">
        <f>VLOOKUP(B201,[1]Sheet1!$C$4:$H$268,6,0)</f>
        <v>20230627</v>
      </c>
      <c r="H201" s="14">
        <v>4076.16</v>
      </c>
      <c r="I201" s="20">
        <v>0</v>
      </c>
      <c r="J201" s="20">
        <v>127.38</v>
      </c>
      <c r="K201" s="14">
        <v>4203.54</v>
      </c>
    </row>
    <row r="202" s="4" customFormat="1" ht="25" customHeight="1" spans="1:11">
      <c r="A202" s="13">
        <v>199</v>
      </c>
      <c r="B202" s="20" t="s">
        <v>611</v>
      </c>
      <c r="C202" s="20" t="s">
        <v>612</v>
      </c>
      <c r="D202" s="14" t="s">
        <v>613</v>
      </c>
      <c r="E202" s="21" t="s">
        <v>16</v>
      </c>
      <c r="F202" s="20" t="s">
        <v>304</v>
      </c>
      <c r="G202" s="14">
        <f>VLOOKUP(B202,[1]Sheet1!$C$4:$H$268,6,0)</f>
        <v>20230914</v>
      </c>
      <c r="H202" s="14">
        <v>2717.44</v>
      </c>
      <c r="I202" s="20">
        <v>0</v>
      </c>
      <c r="J202" s="20">
        <v>84.92</v>
      </c>
      <c r="K202" s="14">
        <v>2802.36</v>
      </c>
    </row>
    <row r="203" s="4" customFormat="1" ht="25" customHeight="1" spans="1:11">
      <c r="A203" s="13">
        <v>200</v>
      </c>
      <c r="B203" s="20" t="s">
        <v>614</v>
      </c>
      <c r="C203" s="20" t="s">
        <v>204</v>
      </c>
      <c r="D203" s="14" t="s">
        <v>615</v>
      </c>
      <c r="E203" s="21" t="s">
        <v>16</v>
      </c>
      <c r="F203" s="20" t="s">
        <v>304</v>
      </c>
      <c r="G203" s="14">
        <f>VLOOKUP(B203,[1]Sheet1!$C$4:$H$268,6,0)</f>
        <v>20230605</v>
      </c>
      <c r="H203" s="14">
        <v>1358.72</v>
      </c>
      <c r="I203" s="20">
        <v>0</v>
      </c>
      <c r="J203" s="20">
        <v>42.46</v>
      </c>
      <c r="K203" s="14">
        <v>1401.18</v>
      </c>
    </row>
    <row r="204" s="4" customFormat="1" ht="25" customHeight="1" spans="1:11">
      <c r="A204" s="13">
        <v>201</v>
      </c>
      <c r="B204" s="20" t="s">
        <v>616</v>
      </c>
      <c r="C204" s="20" t="s">
        <v>617</v>
      </c>
      <c r="D204" s="14" t="s">
        <v>48</v>
      </c>
      <c r="E204" s="21" t="s">
        <v>618</v>
      </c>
      <c r="F204" s="20" t="s">
        <v>619</v>
      </c>
      <c r="G204" s="14">
        <f>VLOOKUP(B204,[1]Sheet1!$C$4:$H$268,6,0)</f>
        <v>20230821</v>
      </c>
      <c r="H204" s="14">
        <v>2717.44</v>
      </c>
      <c r="I204" s="20">
        <v>1576.96</v>
      </c>
      <c r="J204" s="20">
        <v>84.92</v>
      </c>
      <c r="K204" s="14">
        <v>4379.32</v>
      </c>
    </row>
    <row r="205" s="4" customFormat="1" ht="25" customHeight="1" spans="1:11">
      <c r="A205" s="13">
        <v>202</v>
      </c>
      <c r="B205" s="20" t="s">
        <v>620</v>
      </c>
      <c r="C205" s="20" t="s">
        <v>621</v>
      </c>
      <c r="D205" s="14" t="s">
        <v>202</v>
      </c>
      <c r="E205" s="21" t="s">
        <v>618</v>
      </c>
      <c r="F205" s="20" t="s">
        <v>619</v>
      </c>
      <c r="G205" s="14">
        <f>VLOOKUP(B205,[1]Sheet1!$C$4:$H$268,6,0)</f>
        <v>20201014</v>
      </c>
      <c r="H205" s="14">
        <v>8152.32</v>
      </c>
      <c r="I205" s="20">
        <v>4950.88</v>
      </c>
      <c r="J205" s="20">
        <v>249.24</v>
      </c>
      <c r="K205" s="14">
        <v>13352.44</v>
      </c>
    </row>
    <row r="206" s="4" customFormat="1" ht="25" customHeight="1" spans="1:11">
      <c r="A206" s="13">
        <v>203</v>
      </c>
      <c r="B206" s="20" t="s">
        <v>622</v>
      </c>
      <c r="C206" s="20" t="s">
        <v>623</v>
      </c>
      <c r="D206" s="14" t="s">
        <v>624</v>
      </c>
      <c r="E206" s="21" t="s">
        <v>618</v>
      </c>
      <c r="F206" s="20" t="s">
        <v>619</v>
      </c>
      <c r="G206" s="14">
        <f>VLOOKUP(B206,[1]Sheet1!$C$4:$H$268,6,0)</f>
        <v>20220822</v>
      </c>
      <c r="H206" s="14">
        <v>8152.32</v>
      </c>
      <c r="I206" s="20">
        <v>4950.88</v>
      </c>
      <c r="J206" s="20">
        <v>249.24</v>
      </c>
      <c r="K206" s="14">
        <v>13352.44</v>
      </c>
    </row>
    <row r="207" s="4" customFormat="1" ht="25" customHeight="1" spans="1:11">
      <c r="A207" s="13">
        <v>204</v>
      </c>
      <c r="B207" s="20" t="s">
        <v>625</v>
      </c>
      <c r="C207" s="20" t="s">
        <v>626</v>
      </c>
      <c r="D207" s="14" t="s">
        <v>627</v>
      </c>
      <c r="E207" s="21" t="s">
        <v>618</v>
      </c>
      <c r="F207" s="20" t="s">
        <v>619</v>
      </c>
      <c r="G207" s="14">
        <f>VLOOKUP(B207,[1]Sheet1!$C$4:$H$268,6,0)</f>
        <v>20220822</v>
      </c>
      <c r="H207" s="14">
        <v>8152.32</v>
      </c>
      <c r="I207" s="20">
        <v>4950.88</v>
      </c>
      <c r="J207" s="20">
        <v>249.24</v>
      </c>
      <c r="K207" s="14">
        <v>13352.44</v>
      </c>
    </row>
    <row r="208" s="4" customFormat="1" ht="25" customHeight="1" spans="1:11">
      <c r="A208" s="13">
        <v>205</v>
      </c>
      <c r="B208" s="20" t="s">
        <v>628</v>
      </c>
      <c r="C208" s="20" t="s">
        <v>629</v>
      </c>
      <c r="D208" s="14" t="s">
        <v>630</v>
      </c>
      <c r="E208" s="21" t="s">
        <v>631</v>
      </c>
      <c r="F208" s="20" t="s">
        <v>632</v>
      </c>
      <c r="G208" s="14" t="str">
        <f>VLOOKUP(B208,[1]Sheet1!$C$4:$H$268,6,0)</f>
        <v>20220901</v>
      </c>
      <c r="H208" s="14">
        <v>10106.4</v>
      </c>
      <c r="I208" s="20">
        <v>6059.26</v>
      </c>
      <c r="J208" s="20">
        <v>307.41</v>
      </c>
      <c r="K208" s="14">
        <v>16473.07</v>
      </c>
    </row>
    <row r="209" s="4" customFormat="1" ht="25" customHeight="1" spans="1:11">
      <c r="A209" s="13">
        <v>206</v>
      </c>
      <c r="B209" s="20" t="s">
        <v>633</v>
      </c>
      <c r="C209" s="20" t="s">
        <v>634</v>
      </c>
      <c r="D209" s="14" t="s">
        <v>635</v>
      </c>
      <c r="E209" s="21" t="s">
        <v>631</v>
      </c>
      <c r="F209" s="20" t="s">
        <v>632</v>
      </c>
      <c r="G209" s="14" t="str">
        <f>VLOOKUP(B209,[1]Sheet1!$C$4:$H$268,6,0)</f>
        <v>20220823</v>
      </c>
      <c r="H209" s="14">
        <v>11409.12</v>
      </c>
      <c r="I209" s="20">
        <v>6798.18</v>
      </c>
      <c r="J209" s="20">
        <v>346.19</v>
      </c>
      <c r="K209" s="14">
        <v>18553.49</v>
      </c>
    </row>
    <row r="210" s="4" customFormat="1" ht="25" customHeight="1" spans="1:11">
      <c r="A210" s="13">
        <v>207</v>
      </c>
      <c r="B210" s="20" t="s">
        <v>636</v>
      </c>
      <c r="C210" s="20" t="s">
        <v>637</v>
      </c>
      <c r="D210" s="14" t="s">
        <v>638</v>
      </c>
      <c r="E210" s="21" t="s">
        <v>631</v>
      </c>
      <c r="F210" s="20" t="s">
        <v>632</v>
      </c>
      <c r="G210" s="14" t="str">
        <f>VLOOKUP(B210,[1]Sheet1!$C$4:$H$268,6,0)</f>
        <v>20220901</v>
      </c>
      <c r="H210" s="14">
        <v>4643.52</v>
      </c>
      <c r="I210" s="20">
        <v>2660.56</v>
      </c>
      <c r="J210" s="20">
        <v>135.73</v>
      </c>
      <c r="K210" s="14">
        <v>7439.81</v>
      </c>
    </row>
    <row r="211" s="4" customFormat="1" ht="25" customHeight="1" spans="1:11">
      <c r="A211" s="13">
        <v>208</v>
      </c>
      <c r="B211" s="20" t="s">
        <v>639</v>
      </c>
      <c r="C211" s="20" t="s">
        <v>640</v>
      </c>
      <c r="D211" s="14" t="s">
        <v>641</v>
      </c>
      <c r="E211" s="21" t="s">
        <v>631</v>
      </c>
      <c r="F211" s="20" t="s">
        <v>632</v>
      </c>
      <c r="G211" s="14" t="str">
        <f>VLOOKUP(B211,[1]Sheet1!$C$4:$H$268,6,0)</f>
        <v>20210101</v>
      </c>
      <c r="H211" s="14">
        <v>10757.76</v>
      </c>
      <c r="I211" s="20">
        <v>6428.72</v>
      </c>
      <c r="J211" s="20">
        <v>326.8</v>
      </c>
      <c r="K211" s="14">
        <v>17513.28</v>
      </c>
    </row>
    <row r="212" s="4" customFormat="1" ht="25" customHeight="1" spans="1:11">
      <c r="A212" s="13">
        <v>209</v>
      </c>
      <c r="B212" s="20" t="s">
        <v>642</v>
      </c>
      <c r="C212" s="20" t="s">
        <v>643</v>
      </c>
      <c r="D212" s="14" t="s">
        <v>644</v>
      </c>
      <c r="E212" s="21" t="s">
        <v>631</v>
      </c>
      <c r="F212" s="20" t="s">
        <v>632</v>
      </c>
      <c r="G212" s="14">
        <f>VLOOKUP(B212,[1]Sheet1!$C$4:$H$268,6,0)</f>
        <v>20230510</v>
      </c>
      <c r="H212" s="14">
        <v>4076.16</v>
      </c>
      <c r="I212" s="20">
        <v>2365.44</v>
      </c>
      <c r="J212" s="20">
        <v>127.38</v>
      </c>
      <c r="K212" s="14">
        <v>6568.98</v>
      </c>
    </row>
    <row r="213" s="4" customFormat="1" ht="25" customHeight="1" spans="1:11">
      <c r="A213" s="13">
        <v>210</v>
      </c>
      <c r="B213" s="20" t="s">
        <v>645</v>
      </c>
      <c r="C213" s="20" t="s">
        <v>646</v>
      </c>
      <c r="D213" s="14" t="s">
        <v>647</v>
      </c>
      <c r="E213" s="21" t="s">
        <v>648</v>
      </c>
      <c r="F213" s="20" t="s">
        <v>649</v>
      </c>
      <c r="G213" s="14">
        <f>VLOOKUP(B213,[1]Sheet1!$C$4:$H$268,6,0)</f>
        <v>20180724</v>
      </c>
      <c r="H213" s="14">
        <v>8152.32</v>
      </c>
      <c r="I213" s="20">
        <v>4950.88</v>
      </c>
      <c r="J213" s="20">
        <v>250.29</v>
      </c>
      <c r="K213" s="14">
        <v>13353.49</v>
      </c>
    </row>
    <row r="214" s="4" customFormat="1" ht="25" customHeight="1" spans="1:11">
      <c r="A214" s="13">
        <v>211</v>
      </c>
      <c r="B214" s="20" t="s">
        <v>650</v>
      </c>
      <c r="C214" s="20" t="s">
        <v>651</v>
      </c>
      <c r="D214" s="14" t="s">
        <v>430</v>
      </c>
      <c r="E214" s="21" t="s">
        <v>648</v>
      </c>
      <c r="F214" s="20" t="s">
        <v>649</v>
      </c>
      <c r="G214" s="14">
        <f>VLOOKUP(B214,[1]Sheet1!$C$4:$H$268,6,0)</f>
        <v>20190703</v>
      </c>
      <c r="H214" s="14">
        <v>8152.32</v>
      </c>
      <c r="I214" s="20">
        <v>4950.88</v>
      </c>
      <c r="J214" s="20">
        <v>250.29</v>
      </c>
      <c r="K214" s="14">
        <v>13353.49</v>
      </c>
    </row>
    <row r="215" s="4" customFormat="1" ht="25" customHeight="1" spans="1:11">
      <c r="A215" s="13">
        <v>212</v>
      </c>
      <c r="B215" s="20" t="s">
        <v>652</v>
      </c>
      <c r="C215" s="20" t="s">
        <v>653</v>
      </c>
      <c r="D215" s="14" t="s">
        <v>654</v>
      </c>
      <c r="E215" s="21" t="s">
        <v>648</v>
      </c>
      <c r="F215" s="20" t="s">
        <v>649</v>
      </c>
      <c r="G215" s="14">
        <f>VLOOKUP(B215,[1]Sheet1!$C$4:$H$268,6,0)</f>
        <v>20201010</v>
      </c>
      <c r="H215" s="14">
        <v>8152.32</v>
      </c>
      <c r="I215" s="20">
        <v>4950.88</v>
      </c>
      <c r="J215" s="20">
        <v>250.29</v>
      </c>
      <c r="K215" s="14">
        <v>13353.49</v>
      </c>
    </row>
    <row r="216" s="4" customFormat="1" ht="25" customHeight="1" spans="1:11">
      <c r="A216" s="13">
        <v>213</v>
      </c>
      <c r="B216" s="20" t="s">
        <v>655</v>
      </c>
      <c r="C216" s="20" t="s">
        <v>656</v>
      </c>
      <c r="D216" s="14" t="s">
        <v>657</v>
      </c>
      <c r="E216" s="21" t="s">
        <v>648</v>
      </c>
      <c r="F216" s="20" t="s">
        <v>649</v>
      </c>
      <c r="G216" s="14">
        <f>VLOOKUP(B216,[1]Sheet1!$C$4:$H$268,6,0)</f>
        <v>20210608</v>
      </c>
      <c r="H216" s="14">
        <v>8152.32</v>
      </c>
      <c r="I216" s="20">
        <v>4950.88</v>
      </c>
      <c r="J216" s="20">
        <v>249.24</v>
      </c>
      <c r="K216" s="14">
        <v>13352.44</v>
      </c>
    </row>
    <row r="217" s="4" customFormat="1" ht="25" customHeight="1" spans="1:11">
      <c r="A217" s="13">
        <v>214</v>
      </c>
      <c r="B217" s="20" t="s">
        <v>658</v>
      </c>
      <c r="C217" s="20" t="s">
        <v>659</v>
      </c>
      <c r="D217" s="14" t="s">
        <v>660</v>
      </c>
      <c r="E217" s="21" t="s">
        <v>648</v>
      </c>
      <c r="F217" s="20" t="s">
        <v>649</v>
      </c>
      <c r="G217" s="14">
        <f>VLOOKUP(B217,[1]Sheet1!$C$4:$H$268,6,0)</f>
        <v>20190808</v>
      </c>
      <c r="H217" s="14">
        <v>8152.32</v>
      </c>
      <c r="I217" s="20">
        <v>4950.88</v>
      </c>
      <c r="J217" s="20">
        <v>250.29</v>
      </c>
      <c r="K217" s="14">
        <v>13353.49</v>
      </c>
    </row>
    <row r="218" s="4" customFormat="1" ht="25" customHeight="1" spans="1:11">
      <c r="A218" s="13">
        <v>215</v>
      </c>
      <c r="B218" s="20" t="s">
        <v>661</v>
      </c>
      <c r="C218" s="20" t="s">
        <v>662</v>
      </c>
      <c r="D218" s="14" t="s">
        <v>663</v>
      </c>
      <c r="E218" s="21" t="s">
        <v>648</v>
      </c>
      <c r="F218" s="20" t="s">
        <v>649</v>
      </c>
      <c r="G218" s="14">
        <f>VLOOKUP(B218,[1]Sheet1!$C$4:$H$268,6,0)</f>
        <v>20210508</v>
      </c>
      <c r="H218" s="14">
        <v>8152.32</v>
      </c>
      <c r="I218" s="20">
        <v>4950.88</v>
      </c>
      <c r="J218" s="20">
        <v>250.29</v>
      </c>
      <c r="K218" s="14">
        <v>13353.49</v>
      </c>
    </row>
    <row r="219" s="4" customFormat="1" ht="25" customHeight="1" spans="1:11">
      <c r="A219" s="13">
        <v>216</v>
      </c>
      <c r="B219" s="20" t="s">
        <v>664</v>
      </c>
      <c r="C219" s="20" t="s">
        <v>665</v>
      </c>
      <c r="D219" s="14" t="s">
        <v>666</v>
      </c>
      <c r="E219" s="21" t="s">
        <v>648</v>
      </c>
      <c r="F219" s="20" t="s">
        <v>649</v>
      </c>
      <c r="G219" s="14">
        <f>VLOOKUP(B219,[1]Sheet1!$C$4:$H$268,6,0)</f>
        <v>20210519</v>
      </c>
      <c r="H219" s="14">
        <v>8152.32</v>
      </c>
      <c r="I219" s="20">
        <v>4950.88</v>
      </c>
      <c r="J219" s="20">
        <v>250.29</v>
      </c>
      <c r="K219" s="14">
        <v>13353.49</v>
      </c>
    </row>
    <row r="220" s="4" customFormat="1" ht="25" customHeight="1" spans="1:11">
      <c r="A220" s="13">
        <v>217</v>
      </c>
      <c r="B220" s="20" t="s">
        <v>667</v>
      </c>
      <c r="C220" s="20" t="s">
        <v>668</v>
      </c>
      <c r="D220" s="14" t="s">
        <v>669</v>
      </c>
      <c r="E220" s="21" t="s">
        <v>648</v>
      </c>
      <c r="F220" s="20" t="s">
        <v>649</v>
      </c>
      <c r="G220" s="14">
        <f>VLOOKUP(B220,[1]Sheet1!$C$4:$H$268,6,0)</f>
        <v>20211227</v>
      </c>
      <c r="H220" s="14">
        <v>8152.32</v>
      </c>
      <c r="I220" s="20">
        <v>4950.88</v>
      </c>
      <c r="J220" s="20">
        <v>249.24</v>
      </c>
      <c r="K220" s="14">
        <v>13352.44</v>
      </c>
    </row>
    <row r="221" s="4" customFormat="1" ht="25" customHeight="1" spans="1:11">
      <c r="A221" s="13">
        <v>218</v>
      </c>
      <c r="B221" s="20" t="s">
        <v>670</v>
      </c>
      <c r="C221" s="20" t="s">
        <v>671</v>
      </c>
      <c r="D221" s="14" t="s">
        <v>672</v>
      </c>
      <c r="E221" s="21" t="s">
        <v>648</v>
      </c>
      <c r="F221" s="20" t="s">
        <v>649</v>
      </c>
      <c r="G221" s="14">
        <f>VLOOKUP(B221,[1]Sheet1!$C$4:$H$268,6,0)</f>
        <v>20220126</v>
      </c>
      <c r="H221" s="14">
        <v>651.36</v>
      </c>
      <c r="I221" s="20">
        <v>394.24</v>
      </c>
      <c r="J221" s="20">
        <v>19.39</v>
      </c>
      <c r="K221" s="14">
        <v>1064.99</v>
      </c>
    </row>
    <row r="222" s="4" customFormat="1" ht="25" customHeight="1" spans="1:11">
      <c r="A222" s="13">
        <v>219</v>
      </c>
      <c r="B222" s="20" t="s">
        <v>673</v>
      </c>
      <c r="C222" s="20" t="s">
        <v>674</v>
      </c>
      <c r="D222" s="14" t="s">
        <v>675</v>
      </c>
      <c r="E222" s="21" t="s">
        <v>648</v>
      </c>
      <c r="F222" s="20" t="s">
        <v>649</v>
      </c>
      <c r="G222" s="14">
        <f>VLOOKUP(B222,[1]Sheet1!$C$4:$H$268,6,0)</f>
        <v>20211227</v>
      </c>
      <c r="H222" s="14">
        <v>8152.32</v>
      </c>
      <c r="I222" s="20">
        <v>4950.88</v>
      </c>
      <c r="J222" s="20">
        <v>249.24</v>
      </c>
      <c r="K222" s="14">
        <v>13352.44</v>
      </c>
    </row>
    <row r="223" s="4" customFormat="1" ht="25" customHeight="1" spans="1:11">
      <c r="A223" s="13">
        <v>220</v>
      </c>
      <c r="B223" s="20" t="s">
        <v>676</v>
      </c>
      <c r="C223" s="20" t="s">
        <v>677</v>
      </c>
      <c r="D223" s="14" t="s">
        <v>188</v>
      </c>
      <c r="E223" s="21" t="s">
        <v>648</v>
      </c>
      <c r="F223" s="20" t="s">
        <v>649</v>
      </c>
      <c r="G223" s="14">
        <f>VLOOKUP(B223,[1]Sheet1!$C$4:$H$268,6,0)</f>
        <v>20211230</v>
      </c>
      <c r="H223" s="14">
        <v>4755.52</v>
      </c>
      <c r="I223" s="20">
        <v>2759.68</v>
      </c>
      <c r="J223" s="20">
        <v>143.09</v>
      </c>
      <c r="K223" s="14">
        <v>7658.29</v>
      </c>
    </row>
    <row r="224" s="4" customFormat="1" ht="25" customHeight="1" spans="1:11">
      <c r="A224" s="13">
        <v>221</v>
      </c>
      <c r="B224" s="20" t="s">
        <v>678</v>
      </c>
      <c r="C224" s="20" t="s">
        <v>679</v>
      </c>
      <c r="D224" s="14" t="s">
        <v>680</v>
      </c>
      <c r="E224" s="21" t="s">
        <v>648</v>
      </c>
      <c r="F224" s="20" t="s">
        <v>649</v>
      </c>
      <c r="G224" s="14">
        <f>VLOOKUP(B224,[1]Sheet1!$C$4:$H$268,6,0)</f>
        <v>20200407</v>
      </c>
      <c r="H224" s="14">
        <v>1954.08</v>
      </c>
      <c r="I224" s="20">
        <v>1182.72</v>
      </c>
      <c r="J224" s="20">
        <v>58.17</v>
      </c>
      <c r="K224" s="14">
        <v>3194.97</v>
      </c>
    </row>
    <row r="225" s="4" customFormat="1" ht="25" customHeight="1" spans="1:11">
      <c r="A225" s="13">
        <v>222</v>
      </c>
      <c r="B225" s="20" t="s">
        <v>681</v>
      </c>
      <c r="C225" s="20" t="s">
        <v>682</v>
      </c>
      <c r="D225" s="14" t="s">
        <v>683</v>
      </c>
      <c r="E225" s="21" t="s">
        <v>648</v>
      </c>
      <c r="F225" s="20" t="s">
        <v>649</v>
      </c>
      <c r="G225" s="14">
        <f>VLOOKUP(B225,[1]Sheet1!$C$4:$H$268,6,0)</f>
        <v>20211008</v>
      </c>
      <c r="H225" s="14">
        <v>8152.32</v>
      </c>
      <c r="I225" s="20">
        <v>4950.88</v>
      </c>
      <c r="J225" s="20">
        <v>249.24</v>
      </c>
      <c r="K225" s="14">
        <v>13352.44</v>
      </c>
    </row>
    <row r="226" s="4" customFormat="1" ht="25" customHeight="1" spans="1:11">
      <c r="A226" s="13">
        <v>223</v>
      </c>
      <c r="B226" s="20" t="s">
        <v>684</v>
      </c>
      <c r="C226" s="20" t="s">
        <v>685</v>
      </c>
      <c r="D226" s="14" t="s">
        <v>686</v>
      </c>
      <c r="E226" s="21" t="s">
        <v>648</v>
      </c>
      <c r="F226" s="20" t="s">
        <v>649</v>
      </c>
      <c r="G226" s="14">
        <f>VLOOKUP(B226,[1]Sheet1!$C$4:$H$268,6,0)</f>
        <v>20211111</v>
      </c>
      <c r="H226" s="14">
        <v>8152.32</v>
      </c>
      <c r="I226" s="20">
        <v>4950.88</v>
      </c>
      <c r="J226" s="20">
        <v>249.24</v>
      </c>
      <c r="K226" s="14">
        <v>13352.44</v>
      </c>
    </row>
    <row r="227" s="4" customFormat="1" ht="25" customHeight="1" spans="1:11">
      <c r="A227" s="13">
        <v>224</v>
      </c>
      <c r="B227" s="20" t="s">
        <v>687</v>
      </c>
      <c r="C227" s="20" t="s">
        <v>688</v>
      </c>
      <c r="D227" s="14" t="s">
        <v>689</v>
      </c>
      <c r="E227" s="21" t="s">
        <v>648</v>
      </c>
      <c r="F227" s="20" t="s">
        <v>649</v>
      </c>
      <c r="G227" s="14">
        <f>VLOOKUP(B227,[1]Sheet1!$C$4:$H$268,6,0)</f>
        <v>20211110</v>
      </c>
      <c r="H227" s="14">
        <v>8152.32</v>
      </c>
      <c r="I227" s="20">
        <v>4950.88</v>
      </c>
      <c r="J227" s="20">
        <v>249.24</v>
      </c>
      <c r="K227" s="14">
        <v>13352.44</v>
      </c>
    </row>
    <row r="228" s="4" customFormat="1" ht="25" customHeight="1" spans="1:11">
      <c r="A228" s="13">
        <v>225</v>
      </c>
      <c r="B228" s="20" t="s">
        <v>690</v>
      </c>
      <c r="C228" s="20" t="s">
        <v>691</v>
      </c>
      <c r="D228" s="14" t="s">
        <v>692</v>
      </c>
      <c r="E228" s="21" t="s">
        <v>648</v>
      </c>
      <c r="F228" s="20" t="s">
        <v>649</v>
      </c>
      <c r="G228" s="14">
        <f>VLOOKUP(B228,[1]Sheet1!$C$4:$H$268,6,0)</f>
        <v>20211116</v>
      </c>
      <c r="H228" s="14">
        <v>8152.32</v>
      </c>
      <c r="I228" s="20">
        <v>4950.88</v>
      </c>
      <c r="J228" s="20">
        <v>249.24</v>
      </c>
      <c r="K228" s="14">
        <v>13352.44</v>
      </c>
    </row>
    <row r="229" s="4" customFormat="1" ht="25" customHeight="1" spans="1:11">
      <c r="A229" s="13">
        <v>226</v>
      </c>
      <c r="B229" s="20" t="s">
        <v>693</v>
      </c>
      <c r="C229" s="20" t="s">
        <v>694</v>
      </c>
      <c r="D229" s="14" t="s">
        <v>388</v>
      </c>
      <c r="E229" s="21" t="s">
        <v>648</v>
      </c>
      <c r="F229" s="20" t="s">
        <v>649</v>
      </c>
      <c r="G229" s="14" t="str">
        <f>VLOOKUP(B229,[1]Sheet1!$C$4:$H$268,6,0)</f>
        <v>2022061</v>
      </c>
      <c r="H229" s="14">
        <v>6793.6</v>
      </c>
      <c r="I229" s="20">
        <v>3942.4</v>
      </c>
      <c r="J229" s="20">
        <v>206.78</v>
      </c>
      <c r="K229" s="14">
        <v>10942.78</v>
      </c>
    </row>
    <row r="230" s="4" customFormat="1" ht="25" customHeight="1" spans="1:11">
      <c r="A230" s="13">
        <v>227</v>
      </c>
      <c r="B230" s="20" t="s">
        <v>695</v>
      </c>
      <c r="C230" s="20" t="s">
        <v>696</v>
      </c>
      <c r="D230" s="14" t="s">
        <v>362</v>
      </c>
      <c r="E230" s="21" t="s">
        <v>648</v>
      </c>
      <c r="F230" s="20" t="s">
        <v>649</v>
      </c>
      <c r="G230" s="14" t="str">
        <f>VLOOKUP(B230,[1]Sheet1!$C$4:$H$268,6,0)</f>
        <v>2022061</v>
      </c>
      <c r="H230" s="14">
        <v>8152.32</v>
      </c>
      <c r="I230" s="20">
        <v>4950.88</v>
      </c>
      <c r="J230" s="20">
        <v>249.24</v>
      </c>
      <c r="K230" s="14">
        <v>13352.44</v>
      </c>
    </row>
    <row r="231" s="4" customFormat="1" ht="25" customHeight="1" spans="1:11">
      <c r="A231" s="13">
        <v>228</v>
      </c>
      <c r="B231" s="20" t="s">
        <v>697</v>
      </c>
      <c r="C231" s="20" t="s">
        <v>698</v>
      </c>
      <c r="D231" s="14" t="s">
        <v>699</v>
      </c>
      <c r="E231" s="21" t="s">
        <v>648</v>
      </c>
      <c r="F231" s="20" t="s">
        <v>649</v>
      </c>
      <c r="G231" s="14">
        <f>VLOOKUP(B231,[1]Sheet1!$C$4:$H$268,6,0)</f>
        <v>20220401</v>
      </c>
      <c r="H231" s="14">
        <v>6793.6</v>
      </c>
      <c r="I231" s="20">
        <v>3942.4</v>
      </c>
      <c r="J231" s="20">
        <v>206.78</v>
      </c>
      <c r="K231" s="14">
        <v>10942.78</v>
      </c>
    </row>
    <row r="232" s="4" customFormat="1" ht="25" customHeight="1" spans="1:11">
      <c r="A232" s="13">
        <v>229</v>
      </c>
      <c r="B232" s="20" t="s">
        <v>700</v>
      </c>
      <c r="C232" s="20" t="s">
        <v>701</v>
      </c>
      <c r="D232" s="14" t="s">
        <v>702</v>
      </c>
      <c r="E232" s="21" t="s">
        <v>648</v>
      </c>
      <c r="F232" s="20" t="s">
        <v>649</v>
      </c>
      <c r="G232" s="14">
        <f>VLOOKUP(B232,[1]Sheet1!$C$4:$H$268,6,0)</f>
        <v>20220818</v>
      </c>
      <c r="H232" s="14">
        <v>8152.32</v>
      </c>
      <c r="I232" s="20">
        <v>4950.88</v>
      </c>
      <c r="J232" s="20">
        <v>249.24</v>
      </c>
      <c r="K232" s="14">
        <v>13352.44</v>
      </c>
    </row>
    <row r="233" s="4" customFormat="1" ht="25" customHeight="1" spans="1:11">
      <c r="A233" s="13">
        <v>230</v>
      </c>
      <c r="B233" s="20" t="s">
        <v>703</v>
      </c>
      <c r="C233" s="20" t="s">
        <v>201</v>
      </c>
      <c r="D233" s="14" t="s">
        <v>704</v>
      </c>
      <c r="E233" s="21" t="s">
        <v>648</v>
      </c>
      <c r="F233" s="20" t="s">
        <v>649</v>
      </c>
      <c r="G233" s="14">
        <f>VLOOKUP(B233,[1]Sheet1!$C$4:$H$268,6,0)</f>
        <v>20220902</v>
      </c>
      <c r="H233" s="14">
        <v>4755.52</v>
      </c>
      <c r="I233" s="20">
        <v>2759.68</v>
      </c>
      <c r="J233" s="20">
        <v>143.09</v>
      </c>
      <c r="K233" s="14">
        <v>7658.29</v>
      </c>
    </row>
    <row r="234" s="4" customFormat="1" ht="25" customHeight="1" spans="1:11">
      <c r="A234" s="13">
        <v>231</v>
      </c>
      <c r="B234" s="20" t="s">
        <v>705</v>
      </c>
      <c r="C234" s="20" t="s">
        <v>201</v>
      </c>
      <c r="D234" s="14" t="s">
        <v>575</v>
      </c>
      <c r="E234" s="21" t="s">
        <v>648</v>
      </c>
      <c r="F234" s="20" t="s">
        <v>649</v>
      </c>
      <c r="G234" s="14">
        <f>VLOOKUP(B234,[1]Sheet1!$C$4:$H$268,6,0)</f>
        <v>20220817</v>
      </c>
      <c r="H234" s="14">
        <v>8152.32</v>
      </c>
      <c r="I234" s="20">
        <v>4950.88</v>
      </c>
      <c r="J234" s="20">
        <v>249.24</v>
      </c>
      <c r="K234" s="14">
        <v>13352.44</v>
      </c>
    </row>
    <row r="235" s="4" customFormat="1" ht="25" customHeight="1" spans="1:11">
      <c r="A235" s="13">
        <v>232</v>
      </c>
      <c r="B235" s="20" t="s">
        <v>706</v>
      </c>
      <c r="C235" s="20" t="s">
        <v>707</v>
      </c>
      <c r="D235" s="14" t="s">
        <v>708</v>
      </c>
      <c r="E235" s="21" t="s">
        <v>648</v>
      </c>
      <c r="F235" s="20" t="s">
        <v>649</v>
      </c>
      <c r="G235" s="14">
        <f>VLOOKUP(B235,[1]Sheet1!$C$4:$H$268,6,0)</f>
        <v>20221010</v>
      </c>
      <c r="H235" s="14">
        <v>4755.52</v>
      </c>
      <c r="I235" s="20">
        <v>2759.68</v>
      </c>
      <c r="J235" s="20">
        <v>143.09</v>
      </c>
      <c r="K235" s="14">
        <v>7658.29</v>
      </c>
    </row>
    <row r="236" s="4" customFormat="1" ht="25" customHeight="1" spans="1:11">
      <c r="A236" s="13">
        <v>233</v>
      </c>
      <c r="B236" s="20" t="s">
        <v>709</v>
      </c>
      <c r="C236" s="20" t="s">
        <v>710</v>
      </c>
      <c r="D236" s="14" t="s">
        <v>711</v>
      </c>
      <c r="E236" s="21" t="s">
        <v>648</v>
      </c>
      <c r="F236" s="20" t="s">
        <v>649</v>
      </c>
      <c r="G236" s="14">
        <f>VLOOKUP(B236,[1]Sheet1!$C$4:$H$268,6,0)</f>
        <v>20221109</v>
      </c>
      <c r="H236" s="14">
        <v>6793.6</v>
      </c>
      <c r="I236" s="20">
        <v>3942.4</v>
      </c>
      <c r="J236" s="20">
        <v>206.78</v>
      </c>
      <c r="K236" s="14">
        <v>10942.78</v>
      </c>
    </row>
    <row r="237" s="4" customFormat="1" ht="25" customHeight="1" spans="1:11">
      <c r="A237" s="13">
        <v>234</v>
      </c>
      <c r="B237" s="20" t="s">
        <v>712</v>
      </c>
      <c r="C237" s="20" t="s">
        <v>713</v>
      </c>
      <c r="D237" s="14" t="s">
        <v>714</v>
      </c>
      <c r="E237" s="21" t="s">
        <v>648</v>
      </c>
      <c r="F237" s="20" t="s">
        <v>649</v>
      </c>
      <c r="G237" s="14">
        <f>VLOOKUP(B237,[1]Sheet1!$C$4:$H$268,6,0)</f>
        <v>20230426</v>
      </c>
      <c r="H237" s="14">
        <v>1358.72</v>
      </c>
      <c r="I237" s="20">
        <v>788.48</v>
      </c>
      <c r="J237" s="20">
        <v>38.78</v>
      </c>
      <c r="K237" s="14">
        <v>2185.98</v>
      </c>
    </row>
    <row r="238" s="4" customFormat="1" ht="25" customHeight="1" spans="1:11">
      <c r="A238" s="13">
        <v>235</v>
      </c>
      <c r="B238" s="20" t="s">
        <v>200</v>
      </c>
      <c r="C238" s="20" t="s">
        <v>201</v>
      </c>
      <c r="D238" s="14" t="s">
        <v>202</v>
      </c>
      <c r="E238" s="21" t="s">
        <v>648</v>
      </c>
      <c r="F238" s="20" t="s">
        <v>649</v>
      </c>
      <c r="G238" s="14">
        <f>VLOOKUP(B238,[1]Sheet1!$C$4:$H$268,6,0)</f>
        <v>20221103</v>
      </c>
      <c r="H238" s="14">
        <v>6114.24</v>
      </c>
      <c r="I238" s="20">
        <v>3548.16</v>
      </c>
      <c r="J238" s="20">
        <v>191.07</v>
      </c>
      <c r="K238" s="14">
        <v>9853.47</v>
      </c>
    </row>
    <row r="239" s="4" customFormat="1" ht="25" customHeight="1" spans="1:11">
      <c r="A239" s="13">
        <v>236</v>
      </c>
      <c r="B239" s="20" t="s">
        <v>715</v>
      </c>
      <c r="C239" s="20" t="s">
        <v>716</v>
      </c>
      <c r="D239" s="14" t="s">
        <v>717</v>
      </c>
      <c r="E239" s="21" t="s">
        <v>648</v>
      </c>
      <c r="F239" s="20" t="s">
        <v>649</v>
      </c>
      <c r="G239" s="14">
        <f>VLOOKUP(B239,[1]Sheet1!$C$4:$H$268,6,0)</f>
        <v>20230316</v>
      </c>
      <c r="H239" s="14">
        <v>6114.24</v>
      </c>
      <c r="I239" s="20">
        <v>3548.16</v>
      </c>
      <c r="J239" s="20">
        <v>191.07</v>
      </c>
      <c r="K239" s="14">
        <v>9853.47</v>
      </c>
    </row>
    <row r="240" s="4" customFormat="1" ht="25" customHeight="1" spans="1:11">
      <c r="A240" s="13">
        <v>237</v>
      </c>
      <c r="B240" s="20" t="s">
        <v>718</v>
      </c>
      <c r="C240" s="20" t="s">
        <v>719</v>
      </c>
      <c r="D240" s="14" t="s">
        <v>720</v>
      </c>
      <c r="E240" s="21" t="s">
        <v>648</v>
      </c>
      <c r="F240" s="20" t="s">
        <v>649</v>
      </c>
      <c r="G240" s="14">
        <f>VLOOKUP(B240,[1]Sheet1!$C$4:$H$268,6,0)</f>
        <v>20230801</v>
      </c>
      <c r="H240" s="14">
        <v>3396.8</v>
      </c>
      <c r="I240" s="20">
        <v>1971.2</v>
      </c>
      <c r="J240" s="20">
        <v>106.15</v>
      </c>
      <c r="K240" s="14">
        <v>5474.15</v>
      </c>
    </row>
    <row r="241" s="4" customFormat="1" ht="25" customHeight="1" spans="1:11">
      <c r="A241" s="13">
        <v>238</v>
      </c>
      <c r="B241" s="20" t="s">
        <v>721</v>
      </c>
      <c r="C241" s="20" t="s">
        <v>682</v>
      </c>
      <c r="D241" s="14" t="s">
        <v>722</v>
      </c>
      <c r="E241" s="21" t="s">
        <v>648</v>
      </c>
      <c r="F241" s="20" t="s">
        <v>649</v>
      </c>
      <c r="G241" s="14">
        <f>VLOOKUP(B241,[1]Sheet1!$C$4:$H$268,6,0)</f>
        <v>20231008</v>
      </c>
      <c r="H241" s="14">
        <v>2038.08</v>
      </c>
      <c r="I241" s="20">
        <v>1182.72</v>
      </c>
      <c r="J241" s="20">
        <v>63.69</v>
      </c>
      <c r="K241" s="14">
        <v>3284.49</v>
      </c>
    </row>
    <row r="242" s="4" customFormat="1" ht="25" customHeight="1" spans="1:11">
      <c r="A242" s="13">
        <v>239</v>
      </c>
      <c r="B242" s="20" t="s">
        <v>723</v>
      </c>
      <c r="C242" s="20" t="s">
        <v>724</v>
      </c>
      <c r="D242" s="14" t="s">
        <v>725</v>
      </c>
      <c r="E242" s="21" t="s">
        <v>648</v>
      </c>
      <c r="F242" s="20" t="s">
        <v>649</v>
      </c>
      <c r="G242" s="14">
        <f>VLOOKUP(B242,[1]Sheet1!$C$4:$H$268,6,0)</f>
        <v>20201021</v>
      </c>
      <c r="H242" s="14">
        <v>8152.32</v>
      </c>
      <c r="I242" s="20">
        <v>4950.88</v>
      </c>
      <c r="J242" s="20">
        <v>250.29</v>
      </c>
      <c r="K242" s="14">
        <v>13353.49</v>
      </c>
    </row>
    <row r="243" s="4" customFormat="1" ht="25" customHeight="1" spans="1:11">
      <c r="A243" s="13">
        <v>240</v>
      </c>
      <c r="B243" s="20" t="s">
        <v>726</v>
      </c>
      <c r="C243" s="20" t="s">
        <v>727</v>
      </c>
      <c r="D243" s="14" t="s">
        <v>728</v>
      </c>
      <c r="E243" s="21" t="s">
        <v>648</v>
      </c>
      <c r="F243" s="20" t="s">
        <v>649</v>
      </c>
      <c r="G243" s="14">
        <f>VLOOKUP(B243,[1]Sheet1!$C$4:$H$268,6,0)</f>
        <v>20230105</v>
      </c>
      <c r="H243" s="14">
        <v>7472.96</v>
      </c>
      <c r="I243" s="20">
        <v>4336.64</v>
      </c>
      <c r="J243" s="20">
        <v>229.85</v>
      </c>
      <c r="K243" s="14">
        <v>12039.45</v>
      </c>
    </row>
    <row r="244" s="4" customFormat="1" ht="25" customHeight="1" spans="1:11">
      <c r="A244" s="13">
        <v>241</v>
      </c>
      <c r="B244" s="20" t="s">
        <v>729</v>
      </c>
      <c r="C244" s="20" t="s">
        <v>730</v>
      </c>
      <c r="D244" s="14" t="s">
        <v>731</v>
      </c>
      <c r="E244" s="21" t="s">
        <v>732</v>
      </c>
      <c r="F244" s="20" t="s">
        <v>733</v>
      </c>
      <c r="G244" s="14">
        <f>VLOOKUP(B244,[1]Sheet1!$C$4:$H$268,6,0)</f>
        <v>20180306</v>
      </c>
      <c r="H244" s="14">
        <v>8152.32</v>
      </c>
      <c r="I244" s="20">
        <v>4950.88</v>
      </c>
      <c r="J244" s="20">
        <v>249.24</v>
      </c>
      <c r="K244" s="14">
        <v>13352.44</v>
      </c>
    </row>
    <row r="245" s="4" customFormat="1" ht="25" customHeight="1" spans="1:11">
      <c r="A245" s="13">
        <v>242</v>
      </c>
      <c r="B245" s="20" t="s">
        <v>734</v>
      </c>
      <c r="C245" s="20" t="s">
        <v>735</v>
      </c>
      <c r="D245" s="14" t="s">
        <v>736</v>
      </c>
      <c r="E245" s="21" t="s">
        <v>16</v>
      </c>
      <c r="F245" s="20" t="s">
        <v>17</v>
      </c>
      <c r="G245" s="14" t="str">
        <f>VLOOKUP(B245,[1]Sheet1!$C$4:$H$268,6,0)</f>
        <v>20200429</v>
      </c>
      <c r="H245" s="14">
        <v>1954.08</v>
      </c>
      <c r="I245" s="20">
        <v>1182.72</v>
      </c>
      <c r="J245" s="20">
        <v>58.17</v>
      </c>
      <c r="K245" s="14">
        <v>3194.97</v>
      </c>
    </row>
    <row r="246" s="4" customFormat="1" ht="25" customHeight="1" spans="1:11">
      <c r="A246" s="13">
        <v>243</v>
      </c>
      <c r="B246" s="20" t="s">
        <v>737</v>
      </c>
      <c r="C246" s="20" t="s">
        <v>738</v>
      </c>
      <c r="D246" s="14" t="s">
        <v>739</v>
      </c>
      <c r="E246" s="21" t="s">
        <v>16</v>
      </c>
      <c r="F246" s="20" t="s">
        <v>17</v>
      </c>
      <c r="G246" s="14" t="str">
        <f>VLOOKUP(B246,[1]Sheet1!$C$4:$H$268,6,0)</f>
        <v>20210422</v>
      </c>
      <c r="H246" s="14">
        <v>3908.16</v>
      </c>
      <c r="I246" s="20">
        <v>2365.44</v>
      </c>
      <c r="J246" s="20">
        <v>116.34</v>
      </c>
      <c r="K246" s="14">
        <v>6389.94</v>
      </c>
    </row>
    <row r="247" s="4" customFormat="1" ht="25" customHeight="1" spans="1:11">
      <c r="A247" s="13">
        <v>244</v>
      </c>
      <c r="B247" s="20" t="s">
        <v>740</v>
      </c>
      <c r="C247" s="20" t="s">
        <v>741</v>
      </c>
      <c r="D247" s="14" t="s">
        <v>742</v>
      </c>
      <c r="E247" s="21" t="s">
        <v>743</v>
      </c>
      <c r="F247" s="20" t="s">
        <v>744</v>
      </c>
      <c r="G247" s="14">
        <f>VLOOKUP(B247,[1]Sheet1!$C$4:$H$268,6,0)</f>
        <v>20210811</v>
      </c>
      <c r="H247" s="14">
        <v>1302.72</v>
      </c>
      <c r="I247" s="20">
        <v>788.48</v>
      </c>
      <c r="J247" s="20">
        <v>38.78</v>
      </c>
      <c r="K247" s="14">
        <v>2129.98</v>
      </c>
    </row>
    <row r="248" s="4" customFormat="1" ht="25" customHeight="1" spans="1:11">
      <c r="A248" s="13">
        <v>245</v>
      </c>
      <c r="B248" s="20" t="s">
        <v>745</v>
      </c>
      <c r="C248" s="20" t="s">
        <v>746</v>
      </c>
      <c r="D248" s="14" t="s">
        <v>747</v>
      </c>
      <c r="E248" s="21" t="s">
        <v>743</v>
      </c>
      <c r="F248" s="20" t="s">
        <v>744</v>
      </c>
      <c r="G248" s="14">
        <f>VLOOKUP(B248,[1]Sheet1!$C$4:$H$268,6,0)</f>
        <v>20220822</v>
      </c>
      <c r="H248" s="14">
        <v>8152.32</v>
      </c>
      <c r="I248" s="20">
        <v>4950.88</v>
      </c>
      <c r="J248" s="20">
        <v>249.24</v>
      </c>
      <c r="K248" s="14">
        <v>13352.44</v>
      </c>
    </row>
    <row r="249" s="4" customFormat="1" ht="25" customHeight="1" spans="1:11">
      <c r="A249" s="13">
        <v>246</v>
      </c>
      <c r="B249" s="20" t="s">
        <v>748</v>
      </c>
      <c r="C249" s="20" t="s">
        <v>749</v>
      </c>
      <c r="D249" s="14" t="s">
        <v>750</v>
      </c>
      <c r="E249" s="21" t="s">
        <v>743</v>
      </c>
      <c r="F249" s="20" t="s">
        <v>744</v>
      </c>
      <c r="G249" s="14">
        <f>VLOOKUP(B249,[1]Sheet1!$C$4:$H$268,6,0)</f>
        <v>20210903</v>
      </c>
      <c r="H249" s="14">
        <v>8152.32</v>
      </c>
      <c r="I249" s="20">
        <v>4950.88</v>
      </c>
      <c r="J249" s="20">
        <v>249.24</v>
      </c>
      <c r="K249" s="14">
        <v>13352.44</v>
      </c>
    </row>
    <row r="250" s="4" customFormat="1" ht="25" customHeight="1" spans="1:11">
      <c r="A250" s="13">
        <v>247</v>
      </c>
      <c r="B250" s="20" t="s">
        <v>751</v>
      </c>
      <c r="C250" s="20" t="s">
        <v>752</v>
      </c>
      <c r="D250" s="14" t="s">
        <v>753</v>
      </c>
      <c r="E250" s="21" t="s">
        <v>743</v>
      </c>
      <c r="F250" s="20" t="s">
        <v>744</v>
      </c>
      <c r="G250" s="14">
        <f>VLOOKUP(B250,[1]Sheet1!$C$4:$H$268,6,0)</f>
        <v>20211019</v>
      </c>
      <c r="H250" s="14">
        <v>8152.32</v>
      </c>
      <c r="I250" s="20">
        <v>4950.88</v>
      </c>
      <c r="J250" s="20">
        <v>249.24</v>
      </c>
      <c r="K250" s="14">
        <v>13352.44</v>
      </c>
    </row>
    <row r="251" s="4" customFormat="1" ht="25" customHeight="1" spans="1:11">
      <c r="A251" s="13">
        <v>248</v>
      </c>
      <c r="B251" s="20" t="s">
        <v>754</v>
      </c>
      <c r="C251" s="20" t="s">
        <v>755</v>
      </c>
      <c r="D251" s="14" t="s">
        <v>756</v>
      </c>
      <c r="E251" s="21" t="s">
        <v>743</v>
      </c>
      <c r="F251" s="20" t="s">
        <v>744</v>
      </c>
      <c r="G251" s="14">
        <f>VLOOKUP(B251,[1]Sheet1!$C$4:$H$268,6,0)</f>
        <v>20230120</v>
      </c>
      <c r="H251" s="14">
        <v>1954.08</v>
      </c>
      <c r="I251" s="20">
        <v>1182.72</v>
      </c>
      <c r="J251" s="20">
        <v>68.4</v>
      </c>
      <c r="K251" s="14">
        <v>3205.2</v>
      </c>
    </row>
    <row r="252" s="4" customFormat="1" ht="25" customHeight="1" spans="1:11">
      <c r="A252" s="13">
        <v>249</v>
      </c>
      <c r="B252" s="20" t="s">
        <v>757</v>
      </c>
      <c r="C252" s="20" t="s">
        <v>758</v>
      </c>
      <c r="D252" s="14" t="s">
        <v>759</v>
      </c>
      <c r="E252" s="21" t="s">
        <v>16</v>
      </c>
      <c r="F252" s="20" t="s">
        <v>760</v>
      </c>
      <c r="G252" s="14" t="str">
        <f>VLOOKUP(B252,[1]Sheet1!$C$4:$H$268,6,0)</f>
        <v>20230815</v>
      </c>
      <c r="H252" s="14">
        <v>2717.44</v>
      </c>
      <c r="I252" s="20">
        <v>394.24</v>
      </c>
      <c r="J252" s="20">
        <v>84.92</v>
      </c>
      <c r="K252" s="14">
        <v>3196.6</v>
      </c>
    </row>
    <row r="253" s="4" customFormat="1" ht="25" customHeight="1" spans="1:11">
      <c r="A253" s="13">
        <v>250</v>
      </c>
      <c r="B253" s="20" t="s">
        <v>761</v>
      </c>
      <c r="C253" s="20" t="s">
        <v>762</v>
      </c>
      <c r="D253" s="14" t="s">
        <v>763</v>
      </c>
      <c r="E253" s="21" t="s">
        <v>16</v>
      </c>
      <c r="F253" s="20" t="s">
        <v>760</v>
      </c>
      <c r="G253" s="14" t="str">
        <f>VLOOKUP(B253,[1]Sheet1!$C$4:$H$268,6,0)</f>
        <v>20230822</v>
      </c>
      <c r="H253" s="14">
        <v>2717.44</v>
      </c>
      <c r="I253" s="20">
        <v>394.24</v>
      </c>
      <c r="J253" s="20">
        <v>84.92</v>
      </c>
      <c r="K253" s="14">
        <v>3196.6</v>
      </c>
    </row>
    <row r="254" ht="25" customHeight="1" spans="1:11">
      <c r="A254" s="27" t="s">
        <v>764</v>
      </c>
      <c r="B254" s="28"/>
      <c r="C254" s="28"/>
      <c r="D254" s="28"/>
      <c r="E254" s="28"/>
      <c r="F254" s="28"/>
      <c r="G254" s="29"/>
      <c r="H254" s="30">
        <f>SUBTOTAL(9,H4:H253)</f>
        <v>1558305.92</v>
      </c>
      <c r="I254" s="30">
        <f>SUBTOTAL(9,I4:I253)</f>
        <v>764928.96</v>
      </c>
      <c r="J254" s="30">
        <f>SUBTOTAL(9,J4:J253)</f>
        <v>48227.4799999999</v>
      </c>
      <c r="K254" s="31">
        <f>SUBTOTAL(9,K4:K253)</f>
        <v>2371462.36</v>
      </c>
    </row>
  </sheetData>
  <autoFilter ref="A2:II253">
    <filterColumn colId="1">
      <colorFilter dxfId="0"/>
    </filterColumn>
    <extLst/>
  </autoFilter>
  <mergeCells count="10">
    <mergeCell ref="A1:K1"/>
    <mergeCell ref="A254:G254"/>
    <mergeCell ref="A2:A3"/>
    <mergeCell ref="B2:B3"/>
    <mergeCell ref="C2:C3"/>
    <mergeCell ref="D2:D3"/>
    <mergeCell ref="E2:E3"/>
    <mergeCell ref="F2:F3"/>
    <mergeCell ref="G2:G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罗霄</cp:lastModifiedBy>
  <dcterms:created xsi:type="dcterms:W3CDTF">2022-11-22T03:30:00Z</dcterms:created>
  <dcterms:modified xsi:type="dcterms:W3CDTF">2024-04-26T06:50:28Z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1C24BA64FA724D88B6000E8205D4DEC6</vt:lpwstr>
  </property>
  <property fmtid="{D5CDD505-2E9C-101B-9397-08002B2CF9AE}" pid="3" name="KSOProductBuildVer">
    <vt:lpwstr>2052-11.1.0.11365</vt:lpwstr>
  </property>
</Properties>
</file>