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  <sheet name="8" sheetId="16" r:id="rId16"/>
    <sheet name="9" sheetId="17" r:id="rId17"/>
  </sheets>
  <definedNames>
    <definedName name="_xlnm._FilterDatabase" localSheetId="16" hidden="1">'9'!$A$4:$M$107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<sst xmlns="http://schemas.openxmlformats.org/spreadsheetml/2006/main" count="1712" uniqueCount="493">
  <si>
    <t>中共遂宁市安居区委政法委员会</t>
  </si>
  <si>
    <t>2024年部门预算</t>
  </si>
  <si>
    <t xml:space="preserve">
表1</t>
  </si>
  <si>
    <t xml:space="preserve"> </t>
  </si>
  <si>
    <t>部门收支总表</t>
  </si>
  <si>
    <t>部门：中共遂宁市安居区委政法委员会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</si>
  <si>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</si>
  <si>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</si>
  <si>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</si>
  <si>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</si>
  <si>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</si>
  <si>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</si>
  <si>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</si>
  <si>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宋体"/>
        <charset val="134"/>
      </rPr>
      <t>二、政府性基金预算拨款收入</t>
    </r>
    <r>
      <rPr>
        <sz val="11"/>
        <color rgb="FF000000"/>
        <rFont val="Dialog.plain"/>
        <charset val="134"/>
      </rPr>
      <t xml:space="preserve">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</si>
  <si>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</si>
  <si>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</si>
  <si>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</si>
  <si>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</si>
  <si>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</si>
  <si>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</si>
  <si>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</si>
  <si>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</si>
  <si>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</si>
  <si>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</si>
  <si>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</si>
  <si>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</si>
  <si>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</si>
  <si>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</si>
  <si>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</si>
  <si>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</si>
  <si>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</si>
  <si>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</si>
  <si>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</si>
  <si>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</si>
  <si>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</si>
  <si>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</si>
  <si>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</si>
  <si>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</si>
  <si>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</si>
  <si>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</si>
  <si>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</si>
  <si>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</si>
  <si>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</si>
  <si>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</si>
  <si>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</si>
  <si>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</si>
  <si>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</si>
  <si>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</si>
  <si>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</si>
  <si>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</si>
  <si>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</si>
  <si>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</si>
  <si>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</si>
  <si>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</si>
  <si>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</si>
  <si>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</si>
  <si>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</si>
  <si>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</si>
  <si>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</si>
  <si>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</si>
  <si>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</si>
  <si>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</si>
  <si>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</si>
  <si>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</si>
  <si>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</si>
  <si>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</si>
  <si>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</si>
  <si>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312001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</si>
  <si>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</si>
  <si>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</si>
  <si>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</si>
  <si>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</si>
  <si>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</si>
  <si>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</si>
  <si>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</si>
  <si>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</si>
  <si>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中共遂宁市安居区委政法委员会</t>
    </r>
  </si>
  <si>
    <t>201</t>
  </si>
  <si>
    <t>31</t>
  </si>
  <si>
    <t>01</t>
  </si>
  <si>
    <r>
      <rPr>
        <sz val="11"/>
        <color rgb="FF000000"/>
        <rFont val="Dialog.plain"/>
        <charset val="134"/>
      </rPr>
      <t> 行政运行</t>
    </r>
  </si>
  <si>
    <t>50</t>
  </si>
  <si>
    <r>
      <rPr>
        <sz val="11"/>
        <color rgb="FF000000"/>
        <rFont val="Dialog.plain"/>
        <charset val="134"/>
      </rPr>
      <t> 事业运行</t>
    </r>
  </si>
  <si>
    <t>99</t>
  </si>
  <si>
    <r>
      <rPr>
        <sz val="11"/>
        <color rgb="FF000000"/>
        <rFont val="Dialog.plain"/>
        <charset val="134"/>
      </rPr>
      <t> 其他党委办公厅（室）及相关机构事务支出</t>
    </r>
  </si>
  <si>
    <t>208</t>
  </si>
  <si>
    <t>05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</si>
  <si>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</si>
  <si>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</si>
  <si>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</si>
  <si>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</si>
  <si>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</si>
  <si>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</si>
  <si>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02</t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</si>
  <si>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</si>
  <si>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</si>
  <si>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</si>
  <si>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212</t>
  </si>
  <si>
    <t>13</t>
  </si>
  <si>
    <r>
      <rPr>
        <sz val="11"/>
        <color rgb="FF000000"/>
        <rFont val="Dialog.plain"/>
        <charset val="134"/>
      </rPr>
      <t> 其他城市基础设施配套费安排的支出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</si>
  <si>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</si>
  <si>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</si>
  <si>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</si>
  <si>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</si>
  <si>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</si>
  <si>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</si>
  <si>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</si>
  <si>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</si>
  <si>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</si>
  <si>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</si>
  <si>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</si>
  <si>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</si>
  <si>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</si>
  <si>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</si>
  <si>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</si>
  <si>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</si>
  <si>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</si>
  <si>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</si>
  <si>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</si>
  <si>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</si>
  <si>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</si>
  <si>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</si>
  <si>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</si>
  <si>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</si>
  <si>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</si>
  <si>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</si>
  <si>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</si>
  <si>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</si>
  <si>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</si>
  <si>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</si>
  <si>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</si>
  <si>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</si>
  <si>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</si>
  <si>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</si>
  <si>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</si>
  <si>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</si>
  <si>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</si>
  <si>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</si>
  <si>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</si>
  <si>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</si>
  <si>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</si>
  <si>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</si>
  <si>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</si>
  <si>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</si>
  <si>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</si>
  <si>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</si>
  <si>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</si>
  <si>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</si>
  <si>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</si>
  <si>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</si>
  <si>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</si>
  <si>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</si>
  <si>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</si>
  <si>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中共遂宁市安居区委政法委员会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</si>
  <si>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</si>
  <si>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</si>
  <si>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</si>
  <si>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</si>
  <si>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</si>
  <si>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</si>
  <si>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</si>
  <si>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</si>
  <si>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</si>
  <si>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</si>
  <si>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</si>
  <si>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</si>
  <si>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</si>
  <si>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</si>
  <si>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</si>
  <si>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</si>
  <si>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</si>
  <si>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</si>
  <si>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</si>
  <si>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</si>
  <si>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</si>
  <si>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</si>
  <si>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</si>
  <si>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</si>
  <si>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</si>
  <si>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</si>
  <si>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</si>
  <si>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</si>
  <si>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</si>
  <si>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</si>
  <si>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</si>
  <si>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</si>
  <si>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</si>
  <si>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</si>
  <si>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</si>
  <si>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</si>
  <si>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</si>
  <si>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</si>
  <si>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</si>
  <si>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</si>
  <si>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</si>
  <si>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</si>
  <si>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</si>
  <si>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</si>
  <si>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</si>
  <si>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</si>
  <si>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其他对个人和家庭的补助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</si>
  <si>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</si>
  <si>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</si>
  <si>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</si>
  <si>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中共遂宁市安居区委政法委员会部门</t>
    </r>
  </si>
  <si>
    <t>312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</si>
  <si>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</si>
  <si>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</si>
  <si>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</si>
  <si>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</si>
  <si>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</si>
  <si>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</si>
  <si>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</si>
  <si>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</si>
  <si>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</si>
  <si>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</si>
  <si>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</si>
  <si>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</si>
  <si>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</si>
  <si>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</si>
  <si>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</si>
  <si>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</si>
  <si>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</si>
  <si>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</si>
  <si>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</si>
  <si>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</si>
  <si>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</si>
  <si>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</si>
  <si>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</si>
  <si>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</si>
  <si>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</si>
  <si>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</si>
  <si>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</si>
  <si>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</si>
  <si>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</si>
  <si>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</si>
  <si>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30211</t>
  </si>
  <si>
    <r>
      <rPr>
        <sz val="11"/>
        <color rgb="FF000000"/>
        <rFont val="Dialog.plain"/>
        <charset val="134"/>
      </rPr>
      <t>  差旅费</t>
    </r>
  </si>
  <si>
    <t>30215</t>
  </si>
  <si>
    <r>
      <rPr>
        <sz val="11"/>
        <color rgb="FF000000"/>
        <rFont val="Dialog.plain"/>
        <charset val="134"/>
      </rPr>
      <t>  会议费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</si>
  <si>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</si>
  <si>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</si>
  <si>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30226</t>
  </si>
  <si>
    <r>
      <rPr>
        <sz val="11"/>
        <color rgb="FF000000"/>
        <rFont val="Dialog.plain"/>
        <charset val="134"/>
      </rPr>
      <t>  劳务费</t>
    </r>
  </si>
  <si>
    <t>30227</t>
  </si>
  <si>
    <r>
      <rPr>
        <sz val="11"/>
        <color rgb="FF000000"/>
        <rFont val="Dialog.plain"/>
        <charset val="134"/>
      </rPr>
      <t>  委托业务费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</si>
  <si>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</si>
  <si>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</si>
  <si>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30229</t>
  </si>
  <si>
    <r>
      <rPr>
        <sz val="11"/>
        <color rgb="FF000000"/>
        <rFont val="Dialog.plain"/>
        <charset val="134"/>
      </rPr>
      <t>  福利费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</si>
  <si>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</si>
  <si>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</si>
  <si>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</si>
  <si>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</si>
  <si>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</si>
  <si>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</si>
  <si>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30399</t>
  </si>
  <si>
    <r>
      <rPr>
        <sz val="11"/>
        <color rgb="FF000000"/>
        <rFont val="Dialog.plain"/>
        <charset val="134"/>
      </rPr>
      <t>  其他对个人和家庭的补助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</si>
  <si>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</si>
  <si>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</si>
  <si>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</si>
  <si>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信息化建设及运行维护费</t>
    </r>
  </si>
  <si>
    <r>
      <rPr>
        <sz val="11"/>
        <color rgb="FF000000"/>
        <rFont val="Dialog.plain"/>
        <charset val="134"/>
      </rPr>
      <t>  禁毒工作经费</t>
    </r>
  </si>
  <si>
    <r>
      <rPr>
        <sz val="11"/>
        <color rgb="FF000000"/>
        <rFont val="Dialog.plain"/>
        <charset val="134"/>
      </rPr>
      <t>  国家安全、综治、维稳、扫黑除恶等工作经费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</si>
  <si>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</si>
  <si>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</si>
  <si>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</si>
  <si>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</si>
  <si>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</si>
  <si>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</si>
  <si>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</si>
  <si>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</si>
  <si>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</si>
  <si>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</si>
  <si>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</si>
  <si>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</si>
  <si>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</si>
  <si>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</si>
  <si>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本表无数据</t>
  </si>
  <si>
    <t>表5</t>
  </si>
  <si>
    <t>国有资本经营预算支出预算表</t>
  </si>
  <si>
    <t>本年国有资本经营预算支出</t>
  </si>
  <si>
    <t> 中共遂宁市安居区委政法委员会</t>
  </si>
  <si>
    <t>表6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</si>
  <si>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</si>
  <si>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</si>
  <si>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</si>
  <si>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</si>
  <si>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</si>
  <si>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</si>
  <si>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备注</t>
  </si>
  <si>
    <t>一级</t>
  </si>
  <si>
    <t>二级</t>
  </si>
  <si>
    <t>三级</t>
  </si>
  <si>
    <t>表7</t>
  </si>
  <si>
    <t>采购需求表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</si>
  <si>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</si>
  <si>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</si>
  <si>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</si>
  <si>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</si>
  <si>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</si>
  <si>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</si>
  <si>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</si>
  <si>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</si>
  <si>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报表编号：510000_0013</t>
  </si>
  <si>
    <t>部门整体支出绩效目标表</t>
  </si>
  <si>
    <t>（2024年度）</t>
  </si>
  <si>
    <t>单位：元</t>
  </si>
  <si>
    <t>部门名称</t>
  </si>
  <si>
    <t>中共遂宁市安居区委政法委员会部门</t>
  </si>
  <si>
    <t>年度部门整体支出预算</t>
  </si>
  <si>
    <t>资金总额</t>
  </si>
  <si>
    <t>财政拨款</t>
  </si>
  <si>
    <t>其他资金</t>
  </si>
  <si>
    <t>年度总体目标</t>
  </si>
  <si>
    <t xml:space="preserve">坚持党对政法工作的绝对领导，贯彻执行上级的各项方针政策；依法管理本级财政，执行本级预算；推进平安安居、法治安居建设；掌握分析研判全区社会稳定形势；完善社会稳定风险评估体系；指导推动政法单位党的建设和队伍建设等。 </t>
  </si>
  <si>
    <t>年度主要任务</t>
  </si>
  <si>
    <t>任务名称</t>
  </si>
  <si>
    <t>主要内容</t>
  </si>
  <si>
    <t xml:space="preserve">公用支出		</t>
  </si>
  <si>
    <t>通过预算执行，保障机关在职人员正常办公、生活秩序等。</t>
  </si>
  <si>
    <t>保障国家安全、综治中心运维、平安建设暨市域社会治理现代化试点、信访维稳、雪亮工程、信息化建设、禁毒等方面项目顺利推进。</t>
  </si>
  <si>
    <t>一般管理事务支出</t>
  </si>
  <si>
    <t>机关其他项目正常运行。</t>
  </si>
  <si>
    <t>人员支出</t>
  </si>
  <si>
    <t>保障机关人员基本工资、津补贴、奖金等。</t>
  </si>
  <si>
    <t>年度绩效指标</t>
  </si>
  <si>
    <t>一级指标</t>
  </si>
  <si>
    <t>二级指标</t>
  </si>
  <si>
    <t>三级指标</t>
  </si>
  <si>
    <t>绩效指标性质</t>
  </si>
  <si>
    <t>绩效指标值</t>
  </si>
  <si>
    <t>绩效度量单位</t>
  </si>
  <si>
    <t>权重</t>
  </si>
  <si>
    <t>产出指标</t>
  </si>
  <si>
    <t>数量指标</t>
  </si>
  <si>
    <t>完成社会稳定风险评估报告</t>
  </si>
  <si>
    <t>＞</t>
  </si>
  <si>
    <t>85</t>
  </si>
  <si>
    <t>份</t>
  </si>
  <si>
    <t>3</t>
  </si>
  <si>
    <t>财力保障人数</t>
  </si>
  <si>
    <t>＝</t>
  </si>
  <si>
    <t>22</t>
  </si>
  <si>
    <t>人</t>
  </si>
  <si>
    <t>确保手机终端正常运转</t>
  </si>
  <si>
    <t>664</t>
  </si>
  <si>
    <t>部</t>
  </si>
  <si>
    <t>2</t>
  </si>
  <si>
    <t>质量指标</t>
  </si>
  <si>
    <t>年中监控取消额度及年末结余注销额度</t>
  </si>
  <si>
    <t>≤</t>
  </si>
  <si>
    <t>5</t>
  </si>
  <si>
    <t>%</t>
  </si>
  <si>
    <t>通过执行该年预算保障全委工作顺利开展率</t>
  </si>
  <si>
    <t>≥</t>
  </si>
  <si>
    <t>95</t>
  </si>
  <si>
    <t>项目绩效完成偏离度</t>
  </si>
  <si>
    <t>10</t>
  </si>
  <si>
    <t>手机终端故障发生率</t>
  </si>
  <si>
    <t>政府采购执行率</t>
  </si>
  <si>
    <t>98</t>
  </si>
  <si>
    <t>社会稳定风险评估报告完成率</t>
  </si>
  <si>
    <t>100</t>
  </si>
  <si>
    <t>4</t>
  </si>
  <si>
    <t>部门预算执行完成进度</t>
  </si>
  <si>
    <t>公用经费/三公经费控制度</t>
  </si>
  <si>
    <t>固定资产利用率</t>
  </si>
  <si>
    <t>90</t>
  </si>
  <si>
    <t>时效指标</t>
  </si>
  <si>
    <t>政法各项工作完成及时率</t>
  </si>
  <si>
    <t>效益指标</t>
  </si>
  <si>
    <t>社会效益指标</t>
  </si>
  <si>
    <t>社会生态持续改善</t>
  </si>
  <si>
    <t>定性</t>
  </si>
  <si>
    <t>好坏</t>
  </si>
  <si>
    <t>可持续发展指标</t>
  </si>
  <si>
    <t>政法队伍业务水平持续提升</t>
  </si>
  <si>
    <t>优良中差</t>
  </si>
  <si>
    <t>满意度指标</t>
  </si>
  <si>
    <t>群众满意度</t>
  </si>
  <si>
    <t>成本指标</t>
  </si>
  <si>
    <t>经济成本指标</t>
  </si>
  <si>
    <t>585112.15</t>
  </si>
  <si>
    <t>元</t>
  </si>
  <si>
    <t>3567656.33</t>
  </si>
  <si>
    <t>项目经费</t>
  </si>
  <si>
    <t>10900000</t>
  </si>
  <si>
    <t>表9</t>
  </si>
  <si>
    <t>项目支出绩效表</t>
  </si>
  <si>
    <t>项目名称</t>
  </si>
  <si>
    <t>单位名称</t>
  </si>
  <si>
    <t>年度目标</t>
  </si>
  <si>
    <t>指标性质</t>
  </si>
  <si>
    <t>指标值</t>
  </si>
  <si>
    <t>度量单位</t>
  </si>
  <si>
    <t>51090421R000000028305-工资性支出-行政</t>
  </si>
  <si>
    <t>312001-中共遂宁市安居区委政法委员会</t>
  </si>
  <si>
    <t>严格执行相关政策，保障工资及时、足额发放或社保及时、足额缴纳，预算编制科学合理，减少结余资金。</t>
  </si>
  <si>
    <t>发放（缴纳）覆盖率</t>
  </si>
  <si>
    <t>60</t>
  </si>
  <si>
    <t>足额保障率（参保率）</t>
  </si>
  <si>
    <t>30</t>
  </si>
  <si>
    <t>51090421R000000028492-工资性支出-事业</t>
  </si>
  <si>
    <t>51090421R000000028510-单位缴费-行政医保（含生育和大额补充医保）</t>
  </si>
  <si>
    <t>51090421R000000028517-单位缴费-公务员医疗补助</t>
  </si>
  <si>
    <t>51090421R000000042930-第一书记、驻村工作队补助</t>
  </si>
  <si>
    <t>51090421Y000000034160-退休人员经费</t>
  </si>
  <si>
    <t>提高预算编制质量，严格执行预算，保障单位日常运转。</t>
  </si>
  <si>
    <t>运转保障率</t>
  </si>
  <si>
    <t>20</t>
  </si>
  <si>
    <t>预算编制准确率（计算方法为：∣（执行数-预算数）/预算数∣）</t>
  </si>
  <si>
    <t>科目调整次数</t>
  </si>
  <si>
    <t>次</t>
  </si>
  <si>
    <t>经济效益指标</t>
  </si>
  <si>
    <t>“三公”经费控制率[计算方法为：（三公经费实际支出数/预算安排数]×100%）</t>
  </si>
  <si>
    <t>51090422T000000400613-雪亮工程建设及维护费</t>
  </si>
  <si>
    <t>大力创新工作机制，保证“雪亮”工程应用质量；完善治安防控体系，确保社会治安大局稳定；构建公共安全网络，大力协助侦破各类案件；助力特殊人群管控，全面实现无漏管无失控。</t>
  </si>
  <si>
    <t>前期一二三期运费费资金差口</t>
  </si>
  <si>
    <t>447.2794</t>
  </si>
  <si>
    <t>万元</t>
  </si>
  <si>
    <t>服务对象满意度指标</t>
  </si>
  <si>
    <t>满意度</t>
  </si>
  <si>
    <t>确保监控到位</t>
  </si>
  <si>
    <t>保障全区平台正常使用数</t>
  </si>
  <si>
    <t>51</t>
  </si>
  <si>
    <t>个（套）</t>
  </si>
  <si>
    <t>可持续影响指标</t>
  </si>
  <si>
    <t>加强雪亮工程建设，促进社会生产可持续</t>
  </si>
  <si>
    <t>一、二期运维费年费</t>
  </si>
  <si>
    <t>91.7066</t>
  </si>
  <si>
    <t>24小时运行</t>
  </si>
  <si>
    <t>24</t>
  </si>
  <si>
    <t>小时/天</t>
  </si>
  <si>
    <t>雪亮工程点位维护，群众对平安建设安居满意</t>
  </si>
  <si>
    <t>三期运维费年费</t>
  </si>
  <si>
    <t>261.014</t>
  </si>
  <si>
    <t>保障全区监控点位正常运转数</t>
  </si>
  <si>
    <t>2631</t>
  </si>
  <si>
    <t>51090422T000000400637-禁毒工作经费</t>
  </si>
  <si>
    <t>根据四川省第一批禁毒示范区创建工作选树办法，按照“建设标准化、管理规范化、运行常态化”的思路，到2024年，完成我区禁毒宣传教育阵地新增建设和提档升位，为成功创建省级禁毒示范区提供现场（硬件）支撑，巩固禁毒工作成果，推动禁毒工作高质量发展。</t>
  </si>
  <si>
    <t>开展1个区级，13个社戒社康工作</t>
  </si>
  <si>
    <t>14</t>
  </si>
  <si>
    <t>个</t>
  </si>
  <si>
    <t>差旅费、办公用品、租车等日常工作运转等</t>
  </si>
  <si>
    <t>时效</t>
  </si>
  <si>
    <t>1</t>
  </si>
  <si>
    <t>年</t>
  </si>
  <si>
    <t>15</t>
  </si>
  <si>
    <t>禁毒专职社工工资及保险</t>
  </si>
  <si>
    <t>8</t>
  </si>
  <si>
    <t>吸毒人员管控率</t>
  </si>
  <si>
    <t>阵地建设、人员管控、宣传教育等</t>
  </si>
  <si>
    <t>吸毒人员戒毒成功率</t>
  </si>
  <si>
    <t>51090422T000000400645-信息化建设及运行维护费</t>
  </si>
  <si>
    <t>督促全区网格员按照系统目标完成任务，确保安居区每月考核排名靠前。</t>
  </si>
  <si>
    <t>确保664部手机终端正常运转</t>
  </si>
  <si>
    <t>网格化开展日常工作并报送走访</t>
  </si>
  <si>
    <t>促进社会稳定</t>
  </si>
  <si>
    <t>持续做好网格化服务相关工作</t>
  </si>
  <si>
    <t>51090423R000008024823-退休人员生活慰问补助</t>
  </si>
  <si>
    <t>51090424R000009959762-基础绩效奖金-行政</t>
  </si>
  <si>
    <t>51090424R000009959953-基础绩效奖金-事业</t>
  </si>
  <si>
    <t>51090424R000009960198-奖励性绩效奖金-行政</t>
  </si>
  <si>
    <t>51090424R000009960303-奖励性绩效奖金-事业</t>
  </si>
  <si>
    <t>51090424R000010140746-单位缴费-行政养老保险</t>
  </si>
  <si>
    <t>51090424R000010140886-单位缴费-事业养老保险</t>
  </si>
  <si>
    <t>51090424R000010201854-单位缴费-残保金</t>
  </si>
  <si>
    <t>51090424R000010202384-单位缴费-工伤保险</t>
  </si>
  <si>
    <t>51090424R000010203084-单位缴费-失业保险</t>
  </si>
  <si>
    <t>51090424R000010203282-单位缴费-事业医保</t>
  </si>
  <si>
    <t>51090424R000010203564-单位缴费-住房公积金行政</t>
  </si>
  <si>
    <t>51090424R000010203651-单位缴费-住房公积金事业</t>
  </si>
  <si>
    <t>51090424T000011120730-国家安全、综治、维稳、扫黑除恶等工作经费</t>
  </si>
  <si>
    <t>1.保障反间防谍、防邪等工作宣传到位、落实到位，全力保障全区政治安全。2.全力保障重要节点、敏感时期政治社会和治安大局持续稳定。3.深化市域社会治理现代化试点成果，推进打造共建共治共享社会治理格局。4.建立24小时值班，区综治中心实体化、实战化运行。5.始终保持斗争精神，推动常态化开展扫黑除恶斗争取得新的发展进步。</t>
  </si>
  <si>
    <t>开展宣传工作</t>
  </si>
  <si>
    <t>矛盾纠纷调处率</t>
  </si>
  <si>
    <t>重点人口管控率</t>
  </si>
  <si>
    <t>宣传、资料印刷等</t>
  </si>
  <si>
    <t>差旅费、办公用品等日常工作运转</t>
  </si>
  <si>
    <t>开展国家安全、平安建设等宣传</t>
  </si>
  <si>
    <t>场次</t>
  </si>
  <si>
    <t>开展打击和预防黑恶犯罪</t>
  </si>
  <si>
    <t>强化法制保障</t>
  </si>
  <si>
    <t>治安案件破案率</t>
  </si>
  <si>
    <t>51090424Y000010666445-公用经费-行政</t>
  </si>
  <si>
    <t>51090424Y000010667072-公用经费--事业</t>
  </si>
  <si>
    <t>51090424Y000011446469-工会经费--行政</t>
  </si>
  <si>
    <t>51090424Y000011446818-工会经费--事业</t>
  </si>
  <si>
    <t>51090424Y000011446992-福利费--行政</t>
  </si>
  <si>
    <t>51090424Y000011447171-福利费--事业</t>
  </si>
  <si>
    <t>51090424Y000011447373-公务交通补贴</t>
  </si>
  <si>
    <t>取数说明： 此表只取当年预算及绩效，不包含上年结转结余的预算、绩效信息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</si>
</sst>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0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sz val="10"/>
      <color rgb="FF000000"/>
      <name val="宋体"/>
      <charset val="134"/>
    </font>
    <font>
      <sz val="9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charset val="134"/>
    </font>
    <font>
      <b/>
      <sz val="9"/>
      <color rgb="FF000000"/>
      <name val="宋体"/>
      <charset val="134"/>
    </font>
    <font>
      <b/>
      <sz val="9"/>
      <color rgb="FF000000"/>
      <name val="SimSun"/>
      <charset val="134"/>
    </font>
    <font>
      <b/>
      <sz val="16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21" applyNumberFormat="0" applyAlignment="0" applyProtection="0">
      <alignment vertical="center"/>
    </xf>
    <xf numFmtId="0" fontId="28" fillId="6" borderId="22" applyNumberFormat="0" applyAlignment="0" applyProtection="0">
      <alignment vertical="center"/>
    </xf>
    <xf numFmtId="0" fontId="29" fillId="6" borderId="21" applyNumberFormat="0" applyAlignment="0" applyProtection="0">
      <alignment vertical="center"/>
    </xf>
    <xf numFmtId="0" fontId="30" fillId="7" borderId="23" applyNumberFormat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96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5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righ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2" fillId="0" borderId="12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2" fillId="0" borderId="9" xfId="0" applyFont="1" applyBorder="1" applyAlignment="1">
      <alignment horizontal="right" vertical="center" wrapText="1"/>
    </xf>
    <xf numFmtId="0" fontId="13" fillId="0" borderId="12" xfId="0" applyFont="1" applyBorder="1" applyAlignment="1">
      <alignment vertical="center" wrapText="1"/>
    </xf>
    <xf numFmtId="0" fontId="5" fillId="0" borderId="4" xfId="0" applyFont="1" applyBorder="1">
      <alignment vertical="center"/>
    </xf>
    <xf numFmtId="0" fontId="2" fillId="0" borderId="4" xfId="0" applyFont="1" applyBorder="1">
      <alignment vertical="center"/>
    </xf>
    <xf numFmtId="0" fontId="5" fillId="0" borderId="4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2" fillId="0" borderId="6" xfId="0" applyFont="1" applyBorder="1" applyAlignment="1">
      <alignment horizontal="left" vertical="center"/>
    </xf>
    <xf numFmtId="0" fontId="5" fillId="0" borderId="7" xfId="0" applyFont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12" fillId="0" borderId="7" xfId="0" applyFont="1" applyBorder="1">
      <alignment vertical="center"/>
    </xf>
    <xf numFmtId="4" fontId="4" fillId="0" borderId="8" xfId="0" applyNumberFormat="1" applyFont="1" applyBorder="1" applyAlignment="1">
      <alignment horizontal="righ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 wrapText="1"/>
    </xf>
    <xf numFmtId="4" fontId="2" fillId="0" borderId="8" xfId="0" applyNumberFormat="1" applyFont="1" applyBorder="1" applyAlignment="1">
      <alignment horizontal="right" vertical="center"/>
    </xf>
    <xf numFmtId="4" fontId="2" fillId="0" borderId="8" xfId="0" applyNumberFormat="1" applyFont="1" applyBorder="1" applyAlignment="1">
      <alignment horizontal="center" vertical="center"/>
    </xf>
    <xf numFmtId="4" fontId="2" fillId="3" borderId="8" xfId="0" applyNumberFormat="1" applyFont="1" applyFill="1" applyBorder="1" applyAlignment="1">
      <alignment horizontal="right" vertical="center"/>
    </xf>
    <xf numFmtId="0" fontId="5" fillId="0" borderId="13" xfId="0" applyFont="1" applyBorder="1">
      <alignment vertical="center"/>
    </xf>
    <xf numFmtId="0" fontId="5" fillId="0" borderId="13" xfId="0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7" xfId="0" applyFont="1" applyBorder="1" applyAlignment="1">
      <alignment vertical="center" wrapText="1"/>
    </xf>
    <xf numFmtId="4" fontId="2" fillId="3" borderId="8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6" fillId="0" borderId="7" xfId="0" applyFont="1" applyBorder="1">
      <alignment vertical="center"/>
    </xf>
    <xf numFmtId="0" fontId="1" fillId="0" borderId="4" xfId="0" applyFont="1" applyBorder="1">
      <alignment vertical="center"/>
    </xf>
    <xf numFmtId="0" fontId="6" fillId="0" borderId="4" xfId="0" applyFont="1" applyBorder="1" applyAlignment="1">
      <alignment horizontal="right" vertical="center"/>
    </xf>
    <xf numFmtId="0" fontId="1" fillId="0" borderId="7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1" fillId="0" borderId="13" xfId="0" applyFont="1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176" fontId="14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opLeftCell="A2" workbookViewId="0">
      <selection activeCell="A3" sqref="A3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94" t="s">
        <v>0</v>
      </c>
    </row>
    <row r="2" ht="170.9" customHeight="1" spans="1:1">
      <c r="A2" s="94" t="s">
        <v>1</v>
      </c>
    </row>
    <row r="3" ht="128.15" customHeight="1" spans="1:1">
      <c r="A3" s="95">
        <v>45378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10" sqref="C10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25" customWidth="1"/>
    <col min="4" max="9" width="16.4083333333333" customWidth="1"/>
    <col min="10" max="10" width="1.53333333333333" customWidth="1"/>
  </cols>
  <sheetData>
    <row r="1" ht="14.3" customHeight="1" spans="1:10">
      <c r="A1" s="51"/>
      <c r="B1" s="52"/>
      <c r="C1" s="23"/>
      <c r="D1" s="53"/>
      <c r="E1" s="53"/>
      <c r="F1" s="53"/>
      <c r="G1" s="53"/>
      <c r="H1" s="53"/>
      <c r="I1" s="68" t="s">
        <v>264</v>
      </c>
      <c r="J1" s="57"/>
    </row>
    <row r="2" ht="19.9" customHeight="1" spans="1:10">
      <c r="A2" s="51"/>
      <c r="B2" s="54" t="s">
        <v>265</v>
      </c>
      <c r="C2" s="54"/>
      <c r="D2" s="54"/>
      <c r="E2" s="54"/>
      <c r="F2" s="54"/>
      <c r="G2" s="54"/>
      <c r="H2" s="54"/>
      <c r="I2" s="54"/>
      <c r="J2" s="57" t="s">
        <v>3</v>
      </c>
    </row>
    <row r="3" ht="17.05" customHeight="1" spans="1:10">
      <c r="A3" s="55"/>
      <c r="B3" s="56" t="s">
        <v>5</v>
      </c>
      <c r="C3" s="56"/>
      <c r="D3" s="69"/>
      <c r="E3" s="69"/>
      <c r="F3" s="69"/>
      <c r="G3" s="69"/>
      <c r="H3" s="69"/>
      <c r="I3" s="69" t="s">
        <v>6</v>
      </c>
      <c r="J3" s="70"/>
    </row>
    <row r="4" ht="21.35" customHeight="1" spans="1:10">
      <c r="A4" s="57"/>
      <c r="B4" s="58" t="s">
        <v>266</v>
      </c>
      <c r="C4" s="58" t="s">
        <v>65</v>
      </c>
      <c r="D4" s="58" t="s">
        <v>267</v>
      </c>
      <c r="E4" s="58"/>
      <c r="F4" s="58"/>
      <c r="G4" s="58"/>
      <c r="H4" s="58"/>
      <c r="I4" s="58"/>
      <c r="J4" s="71"/>
    </row>
    <row r="5" ht="21.35" customHeight="1" spans="1:10">
      <c r="A5" s="10"/>
      <c r="B5" s="58"/>
      <c r="C5" s="58"/>
      <c r="D5" s="58" t="s">
        <v>53</v>
      </c>
      <c r="E5" s="9" t="s">
        <v>268</v>
      </c>
      <c r="F5" s="58" t="s">
        <v>269</v>
      </c>
      <c r="G5" s="58"/>
      <c r="H5" s="58"/>
      <c r="I5" s="58" t="s">
        <v>270</v>
      </c>
      <c r="J5" s="71"/>
    </row>
    <row r="6" ht="21.35" customHeight="1" spans="1:10">
      <c r="A6" s="10"/>
      <c r="B6" s="58"/>
      <c r="C6" s="58"/>
      <c r="D6" s="58"/>
      <c r="E6" s="9"/>
      <c r="F6" s="58" t="s">
        <v>152</v>
      </c>
      <c r="G6" s="58" t="s">
        <v>271</v>
      </c>
      <c r="H6" s="58" t="s">
        <v>272</v>
      </c>
      <c r="I6" s="58"/>
      <c r="J6" s="19"/>
    </row>
    <row r="7" ht="19.9" customHeight="1" spans="1:10">
      <c r="A7" s="59"/>
      <c r="B7" s="37"/>
      <c r="C7" s="37" t="s">
        <v>66</v>
      </c>
      <c r="D7" s="60">
        <v>28000</v>
      </c>
      <c r="E7" s="60"/>
      <c r="F7" s="60"/>
      <c r="G7" s="60"/>
      <c r="H7" s="60"/>
      <c r="I7" s="60">
        <v>28000</v>
      </c>
      <c r="J7" s="46"/>
    </row>
    <row r="8" ht="19.9" customHeight="1" spans="1:10">
      <c r="A8" s="10"/>
      <c r="B8" s="61"/>
      <c r="C8" s="62" t="s">
        <v>23</v>
      </c>
      <c r="D8" s="63">
        <v>28000</v>
      </c>
      <c r="E8" s="63"/>
      <c r="F8" s="63"/>
      <c r="G8" s="63"/>
      <c r="H8" s="63"/>
      <c r="I8" s="63">
        <v>28000</v>
      </c>
      <c r="J8" s="71"/>
    </row>
    <row r="9" ht="19.9" customHeight="1" spans="1:10">
      <c r="A9" s="10"/>
      <c r="B9" s="61" t="s">
        <v>67</v>
      </c>
      <c r="C9" s="62" t="s">
        <v>153</v>
      </c>
      <c r="D9" s="65">
        <v>28000</v>
      </c>
      <c r="E9" s="65"/>
      <c r="F9" s="65"/>
      <c r="G9" s="65"/>
      <c r="H9" s="65"/>
      <c r="I9" s="65">
        <v>28000</v>
      </c>
      <c r="J9" s="71"/>
    </row>
    <row r="10" ht="8.5" customHeight="1" spans="1:10">
      <c r="A10" s="66"/>
      <c r="B10" s="66"/>
      <c r="C10" s="66"/>
      <c r="D10" s="66"/>
      <c r="E10" s="66"/>
      <c r="F10" s="66"/>
      <c r="G10" s="66"/>
      <c r="H10" s="66"/>
      <c r="I10" s="66"/>
      <c r="J10" s="7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8" sqref="F18"/>
    </sheetView>
  </sheetViews>
  <sheetFormatPr defaultColWidth="10" defaultRowHeight="13.5"/>
  <cols>
    <col min="1" max="1" width="1.53333333333333" customWidth="1"/>
    <col min="2" max="4" width="6.14166666666667" customWidth="1"/>
    <col min="5" max="5" width="13.3333333333333" customWidth="1"/>
    <col min="6" max="6" width="41.025" customWidth="1"/>
    <col min="7" max="9" width="16.4083333333333" customWidth="1"/>
    <col min="10" max="10" width="1.53333333333333" customWidth="1"/>
    <col min="11" max="11" width="9.775" customWidth="1"/>
  </cols>
  <sheetData>
    <row r="1" ht="14.3" customHeight="1" spans="1:10">
      <c r="A1" s="51"/>
      <c r="B1" s="52"/>
      <c r="C1" s="52"/>
      <c r="D1" s="52"/>
      <c r="E1" s="23"/>
      <c r="F1" s="23"/>
      <c r="G1" s="53"/>
      <c r="H1" s="53"/>
      <c r="I1" s="68" t="s">
        <v>273</v>
      </c>
      <c r="J1" s="57"/>
    </row>
    <row r="2" ht="19.9" customHeight="1" spans="1:10">
      <c r="A2" s="51"/>
      <c r="B2" s="54" t="s">
        <v>274</v>
      </c>
      <c r="C2" s="54"/>
      <c r="D2" s="54"/>
      <c r="E2" s="54"/>
      <c r="F2" s="54"/>
      <c r="G2" s="54"/>
      <c r="H2" s="54"/>
      <c r="I2" s="54"/>
      <c r="J2" s="57" t="s">
        <v>3</v>
      </c>
    </row>
    <row r="3" ht="17.05" customHeight="1" spans="1:10">
      <c r="A3" s="55"/>
      <c r="B3" s="56" t="s">
        <v>5</v>
      </c>
      <c r="C3" s="56"/>
      <c r="D3" s="56"/>
      <c r="E3" s="56"/>
      <c r="F3" s="56"/>
      <c r="G3" s="55"/>
      <c r="H3" s="55"/>
      <c r="I3" s="69" t="s">
        <v>6</v>
      </c>
      <c r="J3" s="70"/>
    </row>
    <row r="4" ht="21.35" customHeight="1" spans="1:10">
      <c r="A4" s="57"/>
      <c r="B4" s="58" t="s">
        <v>9</v>
      </c>
      <c r="C4" s="58"/>
      <c r="D4" s="58"/>
      <c r="E4" s="58"/>
      <c r="F4" s="58"/>
      <c r="G4" s="58" t="s">
        <v>275</v>
      </c>
      <c r="H4" s="58"/>
      <c r="I4" s="58"/>
      <c r="J4" s="71"/>
    </row>
    <row r="5" ht="21.35" customHeight="1" spans="1:10">
      <c r="A5" s="10"/>
      <c r="B5" s="58" t="s">
        <v>72</v>
      </c>
      <c r="C5" s="58"/>
      <c r="D5" s="58"/>
      <c r="E5" s="58" t="s">
        <v>64</v>
      </c>
      <c r="F5" s="58" t="s">
        <v>65</v>
      </c>
      <c r="G5" s="58" t="s">
        <v>53</v>
      </c>
      <c r="H5" s="58" t="s">
        <v>70</v>
      </c>
      <c r="I5" s="58" t="s">
        <v>71</v>
      </c>
      <c r="J5" s="71"/>
    </row>
    <row r="6" ht="21.35" customHeight="1" spans="1:10">
      <c r="A6" s="10"/>
      <c r="B6" s="58" t="s">
        <v>73</v>
      </c>
      <c r="C6" s="58" t="s">
        <v>74</v>
      </c>
      <c r="D6" s="58" t="s">
        <v>75</v>
      </c>
      <c r="E6" s="58"/>
      <c r="F6" s="58"/>
      <c r="G6" s="58"/>
      <c r="H6" s="58"/>
      <c r="I6" s="58"/>
      <c r="J6" s="19"/>
    </row>
    <row r="7" ht="19.9" customHeight="1" spans="1:10">
      <c r="A7" s="59"/>
      <c r="B7" s="37"/>
      <c r="C7" s="37"/>
      <c r="D7" s="37"/>
      <c r="E7" s="37"/>
      <c r="F7" s="37" t="s">
        <v>66</v>
      </c>
      <c r="G7" s="60">
        <v>8000000</v>
      </c>
      <c r="H7" s="60"/>
      <c r="I7" s="60">
        <v>8000000</v>
      </c>
      <c r="J7" s="46"/>
    </row>
    <row r="8" ht="19.9" customHeight="1" spans="1:10">
      <c r="A8" s="10"/>
      <c r="B8" s="61"/>
      <c r="C8" s="61"/>
      <c r="D8" s="61"/>
      <c r="E8" s="61"/>
      <c r="F8" s="62" t="s">
        <v>23</v>
      </c>
      <c r="G8" s="63">
        <v>8000000</v>
      </c>
      <c r="H8" s="63"/>
      <c r="I8" s="63">
        <v>8000000</v>
      </c>
      <c r="J8" s="71"/>
    </row>
    <row r="9" ht="19.9" customHeight="1" spans="1:10">
      <c r="A9" s="10"/>
      <c r="B9" s="61"/>
      <c r="C9" s="61"/>
      <c r="D9" s="61"/>
      <c r="E9" s="61"/>
      <c r="F9" s="62" t="s">
        <v>76</v>
      </c>
      <c r="G9" s="63">
        <v>8000000</v>
      </c>
      <c r="H9" s="63"/>
      <c r="I9" s="63">
        <v>8000000</v>
      </c>
      <c r="J9" s="71"/>
    </row>
    <row r="10" ht="19.9" customHeight="1" spans="1:10">
      <c r="A10" s="10"/>
      <c r="B10" s="61" t="s">
        <v>97</v>
      </c>
      <c r="C10" s="61" t="s">
        <v>98</v>
      </c>
      <c r="D10" s="61" t="s">
        <v>83</v>
      </c>
      <c r="E10" s="61" t="s">
        <v>67</v>
      </c>
      <c r="F10" s="62" t="s">
        <v>99</v>
      </c>
      <c r="G10" s="63">
        <v>8000000</v>
      </c>
      <c r="H10" s="65"/>
      <c r="I10" s="65">
        <v>8000000</v>
      </c>
      <c r="J10" s="19"/>
    </row>
    <row r="11" ht="8.5" customHeight="1" spans="1:10">
      <c r="A11" s="66"/>
      <c r="B11" s="67"/>
      <c r="C11" s="67"/>
      <c r="D11" s="67"/>
      <c r="E11" s="67"/>
      <c r="F11" s="66"/>
      <c r="G11" s="66"/>
      <c r="H11" s="66"/>
      <c r="I11" s="66"/>
      <c r="J11" s="7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E22" sqref="E22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25" customWidth="1"/>
    <col min="4" max="9" width="16.4083333333333" customWidth="1"/>
    <col min="10" max="10" width="1.53333333333333" customWidth="1"/>
  </cols>
  <sheetData>
    <row r="1" ht="14.3" customHeight="1" spans="1:10">
      <c r="A1" s="51"/>
      <c r="B1" s="52"/>
      <c r="C1" s="23"/>
      <c r="D1" s="53"/>
      <c r="E1" s="53"/>
      <c r="F1" s="53"/>
      <c r="G1" s="53"/>
      <c r="H1" s="53"/>
      <c r="I1" s="68" t="s">
        <v>276</v>
      </c>
      <c r="J1" s="57"/>
    </row>
    <row r="2" ht="19.9" customHeight="1" spans="1:10">
      <c r="A2" s="51"/>
      <c r="B2" s="54" t="s">
        <v>277</v>
      </c>
      <c r="C2" s="54"/>
      <c r="D2" s="54"/>
      <c r="E2" s="54"/>
      <c r="F2" s="54"/>
      <c r="G2" s="54"/>
      <c r="H2" s="54"/>
      <c r="I2" s="54"/>
      <c r="J2" s="57" t="s">
        <v>3</v>
      </c>
    </row>
    <row r="3" ht="17.05" customHeight="1" spans="1:10">
      <c r="A3" s="55"/>
      <c r="B3" s="56" t="s">
        <v>5</v>
      </c>
      <c r="C3" s="56"/>
      <c r="D3" s="69"/>
      <c r="E3" s="69"/>
      <c r="F3" s="69"/>
      <c r="G3" s="69"/>
      <c r="H3" s="69"/>
      <c r="I3" s="69" t="s">
        <v>6</v>
      </c>
      <c r="J3" s="70"/>
    </row>
    <row r="4" ht="21.35" customHeight="1" spans="1:10">
      <c r="A4" s="57"/>
      <c r="B4" s="58" t="s">
        <v>266</v>
      </c>
      <c r="C4" s="58" t="s">
        <v>65</v>
      </c>
      <c r="D4" s="58" t="s">
        <v>267</v>
      </c>
      <c r="E4" s="58"/>
      <c r="F4" s="58"/>
      <c r="G4" s="58"/>
      <c r="H4" s="58"/>
      <c r="I4" s="58"/>
      <c r="J4" s="71"/>
    </row>
    <row r="5" ht="21.35" customHeight="1" spans="1:10">
      <c r="A5" s="10"/>
      <c r="B5" s="58"/>
      <c r="C5" s="58"/>
      <c r="D5" s="58" t="s">
        <v>53</v>
      </c>
      <c r="E5" s="9" t="s">
        <v>268</v>
      </c>
      <c r="F5" s="58" t="s">
        <v>269</v>
      </c>
      <c r="G5" s="58"/>
      <c r="H5" s="58"/>
      <c r="I5" s="58" t="s">
        <v>270</v>
      </c>
      <c r="J5" s="71"/>
    </row>
    <row r="6" ht="21.35" customHeight="1" spans="1:10">
      <c r="A6" s="10"/>
      <c r="B6" s="58"/>
      <c r="C6" s="58"/>
      <c r="D6" s="58"/>
      <c r="E6" s="9"/>
      <c r="F6" s="58" t="s">
        <v>152</v>
      </c>
      <c r="G6" s="58" t="s">
        <v>271</v>
      </c>
      <c r="H6" s="58" t="s">
        <v>272</v>
      </c>
      <c r="I6" s="58"/>
      <c r="J6" s="19"/>
    </row>
    <row r="7" ht="19.9" customHeight="1" spans="1:10">
      <c r="A7" s="59"/>
      <c r="B7" s="37"/>
      <c r="C7" s="37" t="s">
        <v>66</v>
      </c>
      <c r="D7" s="60"/>
      <c r="E7" s="60"/>
      <c r="F7" s="60"/>
      <c r="G7" s="60"/>
      <c r="H7" s="60"/>
      <c r="I7" s="60"/>
      <c r="J7" s="46"/>
    </row>
    <row r="8" ht="19.9" customHeight="1" spans="1:10">
      <c r="A8" s="10"/>
      <c r="B8" s="61"/>
      <c r="C8" s="62" t="s">
        <v>23</v>
      </c>
      <c r="D8" s="63"/>
      <c r="E8" s="63"/>
      <c r="F8" s="63"/>
      <c r="G8" s="63"/>
      <c r="H8" s="63"/>
      <c r="I8" s="63"/>
      <c r="J8" s="71"/>
    </row>
    <row r="9" ht="19.9" customHeight="1" spans="1:10">
      <c r="A9" s="10"/>
      <c r="B9" s="61" t="s">
        <v>67</v>
      </c>
      <c r="C9" s="62" t="s">
        <v>153</v>
      </c>
      <c r="D9" s="73" t="s">
        <v>278</v>
      </c>
      <c r="E9" s="65"/>
      <c r="F9" s="65"/>
      <c r="G9" s="65"/>
      <c r="H9" s="65"/>
      <c r="I9" s="65"/>
      <c r="J9" s="71"/>
    </row>
    <row r="10" ht="8.5" customHeight="1" spans="1:10">
      <c r="A10" s="66"/>
      <c r="B10" s="66"/>
      <c r="C10" s="66"/>
      <c r="D10" s="66"/>
      <c r="E10" s="66"/>
      <c r="F10" s="66"/>
      <c r="G10" s="66"/>
      <c r="H10" s="66"/>
      <c r="I10" s="66"/>
      <c r="J10" s="7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G20" sqref="G20"/>
    </sheetView>
  </sheetViews>
  <sheetFormatPr defaultColWidth="10" defaultRowHeight="13.5"/>
  <cols>
    <col min="1" max="1" width="1.53333333333333" customWidth="1"/>
    <col min="2" max="4" width="6.14166666666667" customWidth="1"/>
    <col min="5" max="5" width="13.3333333333333" customWidth="1"/>
    <col min="6" max="6" width="41.025" customWidth="1"/>
    <col min="7" max="9" width="16.4083333333333" customWidth="1"/>
    <col min="10" max="10" width="1.53333333333333" customWidth="1"/>
    <col min="11" max="11" width="9.775" customWidth="1"/>
  </cols>
  <sheetData>
    <row r="1" ht="14.3" customHeight="1" spans="1:10">
      <c r="A1" s="51"/>
      <c r="B1" s="52"/>
      <c r="C1" s="52"/>
      <c r="D1" s="52"/>
      <c r="E1" s="23"/>
      <c r="F1" s="23"/>
      <c r="G1" s="53"/>
      <c r="H1" s="53"/>
      <c r="I1" s="68" t="s">
        <v>279</v>
      </c>
      <c r="J1" s="57"/>
    </row>
    <row r="2" ht="19.9" customHeight="1" spans="1:10">
      <c r="A2" s="51"/>
      <c r="B2" s="54" t="s">
        <v>280</v>
      </c>
      <c r="C2" s="54"/>
      <c r="D2" s="54"/>
      <c r="E2" s="54"/>
      <c r="F2" s="54"/>
      <c r="G2" s="54"/>
      <c r="H2" s="54"/>
      <c r="I2" s="54"/>
      <c r="J2" s="57" t="s">
        <v>3</v>
      </c>
    </row>
    <row r="3" ht="17.05" customHeight="1" spans="1:10">
      <c r="A3" s="55"/>
      <c r="B3" s="56" t="s">
        <v>5</v>
      </c>
      <c r="C3" s="56"/>
      <c r="D3" s="56"/>
      <c r="E3" s="56"/>
      <c r="F3" s="56"/>
      <c r="G3" s="55"/>
      <c r="H3" s="55"/>
      <c r="I3" s="69" t="s">
        <v>6</v>
      </c>
      <c r="J3" s="70"/>
    </row>
    <row r="4" ht="21.35" customHeight="1" spans="1:10">
      <c r="A4" s="57"/>
      <c r="B4" s="58" t="s">
        <v>9</v>
      </c>
      <c r="C4" s="58"/>
      <c r="D4" s="58"/>
      <c r="E4" s="58"/>
      <c r="F4" s="58"/>
      <c r="G4" s="58" t="s">
        <v>281</v>
      </c>
      <c r="H4" s="58"/>
      <c r="I4" s="58"/>
      <c r="J4" s="71"/>
    </row>
    <row r="5" ht="21.35" customHeight="1" spans="1:10">
      <c r="A5" s="10"/>
      <c r="B5" s="58" t="s">
        <v>72</v>
      </c>
      <c r="C5" s="58"/>
      <c r="D5" s="58"/>
      <c r="E5" s="58" t="s">
        <v>64</v>
      </c>
      <c r="F5" s="58" t="s">
        <v>65</v>
      </c>
      <c r="G5" s="58" t="s">
        <v>53</v>
      </c>
      <c r="H5" s="58" t="s">
        <v>70</v>
      </c>
      <c r="I5" s="58" t="s">
        <v>71</v>
      </c>
      <c r="J5" s="71"/>
    </row>
    <row r="6" ht="21.35" customHeight="1" spans="1:10">
      <c r="A6" s="10"/>
      <c r="B6" s="58" t="s">
        <v>73</v>
      </c>
      <c r="C6" s="58" t="s">
        <v>74</v>
      </c>
      <c r="D6" s="58" t="s">
        <v>75</v>
      </c>
      <c r="E6" s="58"/>
      <c r="F6" s="58"/>
      <c r="G6" s="58"/>
      <c r="H6" s="58"/>
      <c r="I6" s="58"/>
      <c r="J6" s="19"/>
    </row>
    <row r="7" ht="19.9" customHeight="1" spans="1:10">
      <c r="A7" s="59"/>
      <c r="B7" s="37"/>
      <c r="C7" s="37"/>
      <c r="D7" s="37"/>
      <c r="E7" s="37"/>
      <c r="F7" s="37" t="s">
        <v>66</v>
      </c>
      <c r="G7" s="60"/>
      <c r="H7" s="60"/>
      <c r="I7" s="60"/>
      <c r="J7" s="46"/>
    </row>
    <row r="8" ht="19.9" customHeight="1" spans="1:10">
      <c r="A8" s="10"/>
      <c r="B8" s="61"/>
      <c r="C8" s="61"/>
      <c r="D8" s="61"/>
      <c r="E8" s="61"/>
      <c r="F8" s="62" t="s">
        <v>23</v>
      </c>
      <c r="G8" s="63"/>
      <c r="H8" s="63"/>
      <c r="I8" s="63"/>
      <c r="J8" s="71"/>
    </row>
    <row r="9" ht="19.9" customHeight="1" spans="1:10">
      <c r="A9" s="10"/>
      <c r="B9" s="61"/>
      <c r="C9" s="61"/>
      <c r="D9" s="61"/>
      <c r="E9" s="61"/>
      <c r="F9" s="62" t="s">
        <v>23</v>
      </c>
      <c r="G9" s="63"/>
      <c r="H9" s="63"/>
      <c r="I9" s="63"/>
      <c r="J9" s="71"/>
    </row>
    <row r="10" ht="19.9" customHeight="1" spans="1:10">
      <c r="A10" s="10"/>
      <c r="B10" s="61"/>
      <c r="C10" s="61"/>
      <c r="D10" s="61"/>
      <c r="E10" s="61" t="s">
        <v>67</v>
      </c>
      <c r="F10" s="62" t="s">
        <v>282</v>
      </c>
      <c r="G10" s="64" t="s">
        <v>278</v>
      </c>
      <c r="H10" s="65"/>
      <c r="I10" s="65"/>
      <c r="J10" s="19"/>
    </row>
    <row r="11" ht="8.5" customHeight="1" spans="1:10">
      <c r="A11" s="66"/>
      <c r="B11" s="67"/>
      <c r="C11" s="67"/>
      <c r="D11" s="67"/>
      <c r="E11" s="67"/>
      <c r="F11" s="66"/>
      <c r="G11" s="66"/>
      <c r="H11" s="66"/>
      <c r="I11" s="66"/>
      <c r="J11" s="7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C14" sqref="C14"/>
    </sheetView>
  </sheetViews>
  <sheetFormatPr defaultColWidth="10" defaultRowHeight="13.5"/>
  <cols>
    <col min="1" max="1" width="1.53333333333333" customWidth="1"/>
    <col min="2" max="2" width="47.475" customWidth="1"/>
    <col min="3" max="3" width="15.3916666666667" customWidth="1"/>
    <col min="4" max="4" width="20.0416666666667" customWidth="1"/>
    <col min="5" max="5" width="24.4" customWidth="1"/>
    <col min="6" max="6" width="20.5166666666667" customWidth="1"/>
    <col min="7" max="8" width="15.3916666666667" customWidth="1"/>
    <col min="9" max="9" width="27.5333333333333" customWidth="1"/>
    <col min="10" max="10" width="1.53333333333333" customWidth="1"/>
  </cols>
  <sheetData>
    <row r="1" ht="14.3" customHeight="1" spans="1:10">
      <c r="A1" s="32"/>
      <c r="B1" s="33" t="s">
        <v>283</v>
      </c>
      <c r="C1" s="32"/>
      <c r="E1" s="32"/>
      <c r="F1" s="32"/>
      <c r="G1" s="32"/>
      <c r="I1" s="32"/>
      <c r="J1" s="17"/>
    </row>
    <row r="2" ht="19.9" customHeight="1" spans="1:10">
      <c r="A2" s="5"/>
      <c r="B2" s="5" t="s">
        <v>284</v>
      </c>
      <c r="C2" s="5"/>
      <c r="D2" s="5"/>
      <c r="E2" s="5"/>
      <c r="F2" s="5"/>
      <c r="G2" s="5"/>
      <c r="H2" s="5"/>
      <c r="I2" s="5"/>
      <c r="J2" s="17" t="s">
        <v>3</v>
      </c>
    </row>
    <row r="3" ht="17.05" customHeight="1" spans="1:10">
      <c r="A3" s="35"/>
      <c r="B3" s="7"/>
      <c r="C3" s="7"/>
      <c r="D3" s="7"/>
      <c r="E3" s="7"/>
      <c r="F3" s="7"/>
      <c r="I3" s="15" t="s">
        <v>6</v>
      </c>
      <c r="J3" s="17"/>
    </row>
    <row r="4" ht="21.35" customHeight="1" spans="1:10">
      <c r="A4" s="8"/>
      <c r="B4" s="9" t="s">
        <v>285</v>
      </c>
      <c r="C4" s="9" t="s">
        <v>286</v>
      </c>
      <c r="D4" s="9"/>
      <c r="E4" s="9"/>
      <c r="F4" s="9" t="s">
        <v>287</v>
      </c>
      <c r="G4" s="9" t="s">
        <v>288</v>
      </c>
      <c r="H4" s="9" t="s">
        <v>289</v>
      </c>
      <c r="I4" s="9" t="s">
        <v>290</v>
      </c>
      <c r="J4" s="17"/>
    </row>
    <row r="5" ht="21.35" customHeight="1" spans="2:10">
      <c r="B5" s="9"/>
      <c r="C5" s="9" t="s">
        <v>291</v>
      </c>
      <c r="D5" s="9" t="s">
        <v>292</v>
      </c>
      <c r="E5" s="9" t="s">
        <v>293</v>
      </c>
      <c r="F5" s="9"/>
      <c r="G5" s="9"/>
      <c r="H5" s="9"/>
      <c r="I5" s="9"/>
      <c r="J5" s="19"/>
    </row>
    <row r="6" ht="19.9" customHeight="1" spans="1:10">
      <c r="A6" s="48"/>
      <c r="B6" s="37" t="s">
        <v>66</v>
      </c>
      <c r="C6" s="40"/>
      <c r="D6" s="40"/>
      <c r="E6" s="40"/>
      <c r="F6" s="40"/>
      <c r="G6" s="13"/>
      <c r="H6" s="40"/>
      <c r="I6" s="40"/>
      <c r="J6" s="50"/>
    </row>
    <row r="7" ht="34.15" customHeight="1" spans="1:10">
      <c r="A7" s="8"/>
      <c r="B7" s="11" t="s">
        <v>0</v>
      </c>
      <c r="C7" s="44" t="s">
        <v>278</v>
      </c>
      <c r="D7" s="11"/>
      <c r="E7" s="11"/>
      <c r="F7" s="11"/>
      <c r="G7" s="49"/>
      <c r="H7" s="11"/>
      <c r="I7" s="11"/>
      <c r="J7" s="17"/>
    </row>
    <row r="8" ht="34.15" customHeight="1" spans="1:10">
      <c r="A8" s="8"/>
      <c r="B8" s="43" t="s">
        <v>23</v>
      </c>
      <c r="C8" s="11" t="s">
        <v>23</v>
      </c>
      <c r="D8" s="11" t="s">
        <v>23</v>
      </c>
      <c r="E8" s="11" t="s">
        <v>23</v>
      </c>
      <c r="F8" s="11" t="s">
        <v>23</v>
      </c>
      <c r="G8" s="49"/>
      <c r="H8" s="11"/>
      <c r="I8" s="11" t="s">
        <v>23</v>
      </c>
      <c r="J8" s="17"/>
    </row>
    <row r="9" ht="8.5" customHeight="1" spans="1:10">
      <c r="A9" s="20"/>
      <c r="B9" s="20"/>
      <c r="C9" s="20"/>
      <c r="D9" s="20"/>
      <c r="E9" s="20"/>
      <c r="F9" s="20"/>
      <c r="G9" s="20"/>
      <c r="H9" s="20"/>
      <c r="I9" s="20"/>
      <c r="J9" s="47"/>
    </row>
  </sheetData>
  <mergeCells count="7">
    <mergeCell ref="B2:I2"/>
    <mergeCell ref="C4:E4"/>
    <mergeCell ref="B4:B5"/>
    <mergeCell ref="F4:F5"/>
    <mergeCell ref="G4:G5"/>
    <mergeCell ref="H4:H5"/>
    <mergeCell ref="I4:I5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C6" sqref="C6"/>
    </sheetView>
  </sheetViews>
  <sheetFormatPr defaultColWidth="10" defaultRowHeight="13.5" outlineLevelRow="7"/>
  <cols>
    <col min="1" max="1" width="1.53333333333333" customWidth="1"/>
    <col min="2" max="2" width="48.3583333333333" customWidth="1"/>
    <col min="3" max="3" width="23.0833333333333" customWidth="1"/>
    <col min="4" max="4" width="7.78333333333333" customWidth="1"/>
    <col min="5" max="5" width="16.4083333333333" customWidth="1"/>
    <col min="6" max="9" width="15.3916666666667" customWidth="1"/>
    <col min="10" max="10" width="28.1416666666667" customWidth="1"/>
    <col min="11" max="11" width="1.53333333333333" customWidth="1"/>
  </cols>
  <sheetData>
    <row r="1" ht="14.3" customHeight="1" spans="1:11">
      <c r="A1" s="32"/>
      <c r="B1" s="33" t="s">
        <v>294</v>
      </c>
      <c r="C1" s="33"/>
      <c r="D1" s="34"/>
      <c r="E1" s="33"/>
      <c r="F1" s="33"/>
      <c r="G1" s="32"/>
      <c r="I1" s="32"/>
      <c r="J1" s="32"/>
      <c r="K1" s="17"/>
    </row>
    <row r="2" ht="19.9" customHeight="1" spans="1:11">
      <c r="A2" s="5"/>
      <c r="B2" s="5" t="s">
        <v>295</v>
      </c>
      <c r="C2" s="5"/>
      <c r="D2" s="5"/>
      <c r="E2" s="5"/>
      <c r="F2" s="5"/>
      <c r="G2" s="5"/>
      <c r="H2" s="5"/>
      <c r="I2" s="5"/>
      <c r="J2" s="5"/>
      <c r="K2" s="17" t="s">
        <v>3</v>
      </c>
    </row>
    <row r="3" ht="17.05" customHeight="1" spans="1:11">
      <c r="A3" s="35"/>
      <c r="B3" s="7"/>
      <c r="C3" s="7"/>
      <c r="D3" s="7"/>
      <c r="E3" s="7"/>
      <c r="F3" s="7"/>
      <c r="G3" s="7"/>
      <c r="H3" s="7"/>
      <c r="I3" s="7"/>
      <c r="J3" s="15" t="s">
        <v>6</v>
      </c>
      <c r="K3" s="17"/>
    </row>
    <row r="4" ht="40.4" customHeight="1" spans="1:11">
      <c r="A4" s="8"/>
      <c r="B4" s="9" t="s">
        <v>285</v>
      </c>
      <c r="C4" s="9" t="s">
        <v>296</v>
      </c>
      <c r="D4" s="9" t="s">
        <v>297</v>
      </c>
      <c r="E4" s="9" t="s">
        <v>298</v>
      </c>
      <c r="F4" s="9" t="s">
        <v>299</v>
      </c>
      <c r="G4" s="9" t="s">
        <v>300</v>
      </c>
      <c r="H4" s="9" t="s">
        <v>301</v>
      </c>
      <c r="I4" s="9" t="s">
        <v>302</v>
      </c>
      <c r="J4" s="9" t="s">
        <v>303</v>
      </c>
      <c r="K4" s="17"/>
    </row>
    <row r="5" ht="19.9" customHeight="1" spans="1:11">
      <c r="A5" s="36"/>
      <c r="B5" s="37" t="s">
        <v>66</v>
      </c>
      <c r="C5" s="37"/>
      <c r="D5" s="38"/>
      <c r="E5" s="39"/>
      <c r="F5" s="40"/>
      <c r="G5" s="40"/>
      <c r="H5" s="40"/>
      <c r="I5" s="40"/>
      <c r="J5" s="40"/>
      <c r="K5" s="46"/>
    </row>
    <row r="6" ht="34.15" customHeight="1" spans="1:11">
      <c r="A6" s="10"/>
      <c r="B6" s="11" t="s">
        <v>0</v>
      </c>
      <c r="C6" s="41" t="s">
        <v>278</v>
      </c>
      <c r="D6" s="42"/>
      <c r="E6" s="13"/>
      <c r="F6" s="18"/>
      <c r="G6" s="18"/>
      <c r="H6" s="18"/>
      <c r="I6" s="18"/>
      <c r="J6" s="18"/>
      <c r="K6" s="19"/>
    </row>
    <row r="7" ht="34.15" customHeight="1" spans="1:11">
      <c r="A7" s="8"/>
      <c r="B7" s="43" t="s">
        <v>23</v>
      </c>
      <c r="C7" s="11" t="s">
        <v>23</v>
      </c>
      <c r="D7" s="41"/>
      <c r="E7" s="13"/>
      <c r="F7" s="44" t="s">
        <v>23</v>
      </c>
      <c r="G7" s="44" t="s">
        <v>23</v>
      </c>
      <c r="H7" s="44" t="s">
        <v>23</v>
      </c>
      <c r="I7" s="44" t="s">
        <v>23</v>
      </c>
      <c r="J7" s="11"/>
      <c r="K7" s="23"/>
    </row>
    <row r="8" ht="8.5" customHeight="1" spans="1:11">
      <c r="A8" s="20"/>
      <c r="B8" s="20"/>
      <c r="C8" s="20"/>
      <c r="D8" s="45"/>
      <c r="E8" s="20"/>
      <c r="F8" s="20"/>
      <c r="G8" s="20"/>
      <c r="H8" s="20"/>
      <c r="I8" s="20"/>
      <c r="J8" s="20"/>
      <c r="K8" s="47"/>
    </row>
  </sheetData>
  <mergeCells count="2">
    <mergeCell ref="B2:J2"/>
    <mergeCell ref="B3:F3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opLeftCell="A28" workbookViewId="0">
      <selection activeCell="E15" sqref="E15:F17"/>
    </sheetView>
  </sheetViews>
  <sheetFormatPr defaultColWidth="10" defaultRowHeight="13.5"/>
  <cols>
    <col min="1" max="1" width="0.958333333333333" customWidth="1"/>
    <col min="2" max="2" width="12.2" customWidth="1"/>
    <col min="3" max="4" width="15.3833333333333" customWidth="1"/>
    <col min="5" max="5" width="23.5916666666667" customWidth="1"/>
    <col min="6" max="6" width="12.3083333333333" customWidth="1"/>
    <col min="7" max="7" width="14.3666666666667" customWidth="1"/>
    <col min="8" max="8" width="9.225" customWidth="1"/>
    <col min="9" max="9" width="7.18333333333333" customWidth="1"/>
    <col min="10" max="11" width="9.775" customWidth="1"/>
  </cols>
  <sheetData>
    <row r="1" customFormat="1" ht="20.35" customHeight="1" spans="1:9">
      <c r="A1" s="23"/>
      <c r="B1" s="24" t="s">
        <v>304</v>
      </c>
      <c r="C1" s="24"/>
      <c r="D1" s="24"/>
      <c r="E1" s="24"/>
      <c r="G1" s="25"/>
      <c r="H1" s="25"/>
      <c r="I1" s="25"/>
    </row>
    <row r="2" customFormat="1" ht="45.2" customHeight="1" spans="2:9">
      <c r="B2" s="26" t="s">
        <v>305</v>
      </c>
      <c r="C2" s="26"/>
      <c r="D2" s="26"/>
      <c r="E2" s="26"/>
      <c r="F2" s="26"/>
      <c r="G2" s="26"/>
      <c r="H2" s="26"/>
      <c r="I2" s="26"/>
    </row>
    <row r="3" customFormat="1" ht="14.3" customHeight="1" spans="2:9">
      <c r="B3" s="27" t="s">
        <v>306</v>
      </c>
      <c r="C3" s="27"/>
      <c r="D3" s="27"/>
      <c r="E3" s="27"/>
      <c r="F3" s="27"/>
      <c r="G3" s="27"/>
      <c r="H3" s="27"/>
      <c r="I3" s="27"/>
    </row>
    <row r="4" customFormat="1" ht="14.3" customHeight="1" spans="2:9">
      <c r="B4" s="28" t="s">
        <v>307</v>
      </c>
      <c r="C4" s="28"/>
      <c r="D4" s="28"/>
      <c r="E4" s="28"/>
      <c r="F4" s="28"/>
      <c r="G4" s="28"/>
      <c r="H4" s="28"/>
      <c r="I4" s="28"/>
    </row>
    <row r="5" customFormat="1" ht="28.45" customHeight="1" spans="2:9">
      <c r="B5" s="29" t="s">
        <v>308</v>
      </c>
      <c r="C5" s="29"/>
      <c r="D5" s="29"/>
      <c r="E5" s="29" t="s">
        <v>309</v>
      </c>
      <c r="F5" s="29"/>
      <c r="G5" s="29"/>
      <c r="H5" s="29"/>
      <c r="I5" s="29"/>
    </row>
    <row r="6" customFormat="1" ht="28.45" customHeight="1" spans="2:9">
      <c r="B6" s="29" t="s">
        <v>310</v>
      </c>
      <c r="C6" s="29" t="s">
        <v>311</v>
      </c>
      <c r="D6" s="29"/>
      <c r="E6" s="29" t="s">
        <v>312</v>
      </c>
      <c r="F6" s="29"/>
      <c r="G6" s="29" t="s">
        <v>313</v>
      </c>
      <c r="H6" s="29"/>
      <c r="I6" s="29"/>
    </row>
    <row r="7" customFormat="1" ht="28.45" customHeight="1" spans="2:9">
      <c r="B7" s="29"/>
      <c r="C7" s="30">
        <v>15052768.48</v>
      </c>
      <c r="D7" s="30"/>
      <c r="E7" s="30">
        <v>15052768.48</v>
      </c>
      <c r="F7" s="30"/>
      <c r="G7" s="30">
        <v>0</v>
      </c>
      <c r="H7" s="30"/>
      <c r="I7" s="30"/>
    </row>
    <row r="8" customFormat="1" ht="57.25" customHeight="1" spans="2:9">
      <c r="B8" s="29" t="s">
        <v>314</v>
      </c>
      <c r="C8" s="31" t="s">
        <v>315</v>
      </c>
      <c r="D8" s="31"/>
      <c r="E8" s="31"/>
      <c r="F8" s="31"/>
      <c r="G8" s="31"/>
      <c r="H8" s="31"/>
      <c r="I8" s="31"/>
    </row>
    <row r="9" customFormat="1" ht="28.45" customHeight="1" spans="2:9">
      <c r="B9" s="29" t="s">
        <v>316</v>
      </c>
      <c r="C9" s="29" t="s">
        <v>317</v>
      </c>
      <c r="D9" s="29"/>
      <c r="E9" s="29" t="s">
        <v>318</v>
      </c>
      <c r="F9" s="29"/>
      <c r="G9" s="29"/>
      <c r="H9" s="29"/>
      <c r="I9" s="29"/>
    </row>
    <row r="10" customFormat="1" ht="28.45" customHeight="1" spans="2:9">
      <c r="B10" s="29"/>
      <c r="C10" s="31" t="s">
        <v>319</v>
      </c>
      <c r="D10" s="31"/>
      <c r="E10" s="31" t="s">
        <v>320</v>
      </c>
      <c r="F10" s="31"/>
      <c r="G10" s="31"/>
      <c r="H10" s="31"/>
      <c r="I10" s="31"/>
    </row>
    <row r="11" customFormat="1" ht="28.45" customHeight="1" spans="2:9">
      <c r="B11" s="29"/>
      <c r="C11" s="31" t="s">
        <v>71</v>
      </c>
      <c r="D11" s="31"/>
      <c r="E11" s="31" t="s">
        <v>321</v>
      </c>
      <c r="F11" s="31"/>
      <c r="G11" s="31"/>
      <c r="H11" s="31"/>
      <c r="I11" s="31"/>
    </row>
    <row r="12" customFormat="1" ht="28.45" customHeight="1" spans="2:9">
      <c r="B12" s="29"/>
      <c r="C12" s="31" t="s">
        <v>322</v>
      </c>
      <c r="D12" s="31"/>
      <c r="E12" s="31" t="s">
        <v>323</v>
      </c>
      <c r="F12" s="31"/>
      <c r="G12" s="31"/>
      <c r="H12" s="31"/>
      <c r="I12" s="31"/>
    </row>
    <row r="13" customFormat="1" ht="28.45" customHeight="1" spans="2:9">
      <c r="B13" s="29"/>
      <c r="C13" s="31" t="s">
        <v>324</v>
      </c>
      <c r="D13" s="31"/>
      <c r="E13" s="31" t="s">
        <v>325</v>
      </c>
      <c r="F13" s="31"/>
      <c r="G13" s="31"/>
      <c r="H13" s="31"/>
      <c r="I13" s="31"/>
    </row>
    <row r="14" customFormat="1" ht="28.45" customHeight="1" spans="2:9">
      <c r="B14" s="29" t="s">
        <v>326</v>
      </c>
      <c r="C14" s="29" t="s">
        <v>327</v>
      </c>
      <c r="D14" s="29" t="s">
        <v>328</v>
      </c>
      <c r="E14" s="29" t="s">
        <v>329</v>
      </c>
      <c r="F14" s="29" t="s">
        <v>330</v>
      </c>
      <c r="G14" s="29" t="s">
        <v>331</v>
      </c>
      <c r="H14" s="29" t="s">
        <v>332</v>
      </c>
      <c r="I14" s="29" t="s">
        <v>333</v>
      </c>
    </row>
    <row r="15" customFormat="1" ht="28.45" customHeight="1" spans="2:9">
      <c r="B15" s="29"/>
      <c r="C15" s="31" t="s">
        <v>334</v>
      </c>
      <c r="D15" s="31" t="s">
        <v>335</v>
      </c>
      <c r="E15" s="31" t="s">
        <v>336</v>
      </c>
      <c r="F15" s="31" t="s">
        <v>337</v>
      </c>
      <c r="G15" s="31" t="s">
        <v>338</v>
      </c>
      <c r="H15" s="31" t="s">
        <v>339</v>
      </c>
      <c r="I15" s="31" t="s">
        <v>340</v>
      </c>
    </row>
    <row r="16" customFormat="1" ht="28.45" customHeight="1" spans="2:9">
      <c r="B16" s="29"/>
      <c r="C16" s="31"/>
      <c r="D16" s="31"/>
      <c r="E16" s="31" t="s">
        <v>341</v>
      </c>
      <c r="F16" s="31" t="s">
        <v>342</v>
      </c>
      <c r="G16" s="31" t="s">
        <v>343</v>
      </c>
      <c r="H16" s="31" t="s">
        <v>344</v>
      </c>
      <c r="I16" s="31" t="s">
        <v>340</v>
      </c>
    </row>
    <row r="17" customFormat="1" ht="28.45" customHeight="1" spans="2:9">
      <c r="B17" s="29"/>
      <c r="C17" s="31"/>
      <c r="D17" s="31"/>
      <c r="E17" s="31" t="s">
        <v>345</v>
      </c>
      <c r="F17" s="31" t="s">
        <v>342</v>
      </c>
      <c r="G17" s="31" t="s">
        <v>346</v>
      </c>
      <c r="H17" s="31" t="s">
        <v>347</v>
      </c>
      <c r="I17" s="31" t="s">
        <v>348</v>
      </c>
    </row>
    <row r="18" customFormat="1" ht="28.45" customHeight="1" spans="2:9">
      <c r="B18" s="29"/>
      <c r="C18" s="31"/>
      <c r="D18" s="31" t="s">
        <v>349</v>
      </c>
      <c r="E18" s="31" t="s">
        <v>350</v>
      </c>
      <c r="F18" s="31" t="s">
        <v>351</v>
      </c>
      <c r="G18" s="31" t="s">
        <v>352</v>
      </c>
      <c r="H18" s="31" t="s">
        <v>353</v>
      </c>
      <c r="I18" s="31" t="s">
        <v>352</v>
      </c>
    </row>
    <row r="19" customFormat="1" ht="28.45" customHeight="1" spans="2:9">
      <c r="B19" s="29"/>
      <c r="C19" s="31"/>
      <c r="D19" s="31"/>
      <c r="E19" s="31" t="s">
        <v>354</v>
      </c>
      <c r="F19" s="31" t="s">
        <v>355</v>
      </c>
      <c r="G19" s="31" t="s">
        <v>356</v>
      </c>
      <c r="H19" s="31" t="s">
        <v>353</v>
      </c>
      <c r="I19" s="31" t="s">
        <v>352</v>
      </c>
    </row>
    <row r="20" customFormat="1" ht="28.45" customHeight="1" spans="2:9">
      <c r="B20" s="29"/>
      <c r="C20" s="31"/>
      <c r="D20" s="31"/>
      <c r="E20" s="31" t="s">
        <v>357</v>
      </c>
      <c r="F20" s="31" t="s">
        <v>351</v>
      </c>
      <c r="G20" s="31" t="s">
        <v>358</v>
      </c>
      <c r="H20" s="31" t="s">
        <v>353</v>
      </c>
      <c r="I20" s="31" t="s">
        <v>352</v>
      </c>
    </row>
    <row r="21" customFormat="1" ht="28.45" customHeight="1" spans="2:9">
      <c r="B21" s="29"/>
      <c r="C21" s="31"/>
      <c r="D21" s="31"/>
      <c r="E21" s="31" t="s">
        <v>359</v>
      </c>
      <c r="F21" s="31" t="s">
        <v>351</v>
      </c>
      <c r="G21" s="31" t="s">
        <v>352</v>
      </c>
      <c r="H21" s="31" t="s">
        <v>353</v>
      </c>
      <c r="I21" s="31" t="s">
        <v>352</v>
      </c>
    </row>
    <row r="22" customFormat="1" ht="28.45" customHeight="1" spans="2:9">
      <c r="B22" s="29"/>
      <c r="C22" s="31"/>
      <c r="D22" s="31"/>
      <c r="E22" s="31" t="s">
        <v>360</v>
      </c>
      <c r="F22" s="31" t="s">
        <v>355</v>
      </c>
      <c r="G22" s="31" t="s">
        <v>361</v>
      </c>
      <c r="H22" s="31" t="s">
        <v>353</v>
      </c>
      <c r="I22" s="31" t="s">
        <v>352</v>
      </c>
    </row>
    <row r="23" customFormat="1" ht="28.45" customHeight="1" spans="2:9">
      <c r="B23" s="29"/>
      <c r="C23" s="31"/>
      <c r="D23" s="31"/>
      <c r="E23" s="31" t="s">
        <v>362</v>
      </c>
      <c r="F23" s="31" t="s">
        <v>355</v>
      </c>
      <c r="G23" s="31" t="s">
        <v>363</v>
      </c>
      <c r="H23" s="31" t="s">
        <v>353</v>
      </c>
      <c r="I23" s="31" t="s">
        <v>364</v>
      </c>
    </row>
    <row r="24" customFormat="1" ht="28.45" customHeight="1" spans="2:9">
      <c r="B24" s="29"/>
      <c r="C24" s="31"/>
      <c r="D24" s="31"/>
      <c r="E24" s="31" t="s">
        <v>365</v>
      </c>
      <c r="F24" s="31" t="s">
        <v>355</v>
      </c>
      <c r="G24" s="31" t="s">
        <v>356</v>
      </c>
      <c r="H24" s="31" t="s">
        <v>353</v>
      </c>
      <c r="I24" s="31" t="s">
        <v>340</v>
      </c>
    </row>
    <row r="25" customFormat="1" ht="28.45" customHeight="1" spans="2:9">
      <c r="B25" s="29"/>
      <c r="C25" s="31"/>
      <c r="D25" s="31"/>
      <c r="E25" s="31" t="s">
        <v>366</v>
      </c>
      <c r="F25" s="31" t="s">
        <v>351</v>
      </c>
      <c r="G25" s="31" t="s">
        <v>352</v>
      </c>
      <c r="H25" s="31" t="s">
        <v>353</v>
      </c>
      <c r="I25" s="31" t="s">
        <v>352</v>
      </c>
    </row>
    <row r="26" customFormat="1" ht="28.45" customHeight="1" spans="2:9">
      <c r="B26" s="29"/>
      <c r="C26" s="31"/>
      <c r="D26" s="31"/>
      <c r="E26" s="31" t="s">
        <v>367</v>
      </c>
      <c r="F26" s="31" t="s">
        <v>355</v>
      </c>
      <c r="G26" s="31" t="s">
        <v>368</v>
      </c>
      <c r="H26" s="31" t="s">
        <v>353</v>
      </c>
      <c r="I26" s="31" t="s">
        <v>352</v>
      </c>
    </row>
    <row r="27" customFormat="1" ht="28.45" customHeight="1" spans="2:9">
      <c r="B27" s="29"/>
      <c r="C27" s="31"/>
      <c r="D27" s="31" t="s">
        <v>369</v>
      </c>
      <c r="E27" s="31" t="s">
        <v>370</v>
      </c>
      <c r="F27" s="31" t="s">
        <v>355</v>
      </c>
      <c r="G27" s="31" t="s">
        <v>361</v>
      </c>
      <c r="H27" s="31" t="s">
        <v>353</v>
      </c>
      <c r="I27" s="31" t="s">
        <v>358</v>
      </c>
    </row>
    <row r="28" customFormat="1" ht="28.45" customHeight="1" spans="2:9">
      <c r="B28" s="29"/>
      <c r="C28" s="31" t="s">
        <v>371</v>
      </c>
      <c r="D28" s="31" t="s">
        <v>372</v>
      </c>
      <c r="E28" s="31" t="s">
        <v>373</v>
      </c>
      <c r="F28" s="31" t="s">
        <v>374</v>
      </c>
      <c r="G28" s="31" t="s">
        <v>375</v>
      </c>
      <c r="H28" s="31"/>
      <c r="I28" s="31" t="s">
        <v>352</v>
      </c>
    </row>
    <row r="29" customFormat="1" ht="28.45" customHeight="1" spans="2:9">
      <c r="B29" s="29"/>
      <c r="C29" s="31"/>
      <c r="D29" s="31" t="s">
        <v>376</v>
      </c>
      <c r="E29" s="31" t="s">
        <v>377</v>
      </c>
      <c r="F29" s="31" t="s">
        <v>374</v>
      </c>
      <c r="G29" s="31" t="s">
        <v>378</v>
      </c>
      <c r="H29" s="31"/>
      <c r="I29" s="31" t="s">
        <v>352</v>
      </c>
    </row>
    <row r="30" customFormat="1" ht="28.45" customHeight="1" spans="2:9">
      <c r="B30" s="29"/>
      <c r="C30" s="31" t="s">
        <v>379</v>
      </c>
      <c r="D30" s="31" t="s">
        <v>379</v>
      </c>
      <c r="E30" s="31" t="s">
        <v>380</v>
      </c>
      <c r="F30" s="31" t="s">
        <v>355</v>
      </c>
      <c r="G30" s="31" t="s">
        <v>356</v>
      </c>
      <c r="H30" s="31" t="s">
        <v>353</v>
      </c>
      <c r="I30" s="31" t="s">
        <v>352</v>
      </c>
    </row>
    <row r="31" customFormat="1" ht="28.45" customHeight="1" spans="2:9">
      <c r="B31" s="29"/>
      <c r="C31" s="31" t="s">
        <v>381</v>
      </c>
      <c r="D31" s="31" t="s">
        <v>382</v>
      </c>
      <c r="E31" s="31" t="s">
        <v>209</v>
      </c>
      <c r="F31" s="31" t="s">
        <v>342</v>
      </c>
      <c r="G31" s="31" t="s">
        <v>383</v>
      </c>
      <c r="H31" s="31" t="s">
        <v>384</v>
      </c>
      <c r="I31" s="31" t="s">
        <v>352</v>
      </c>
    </row>
    <row r="32" customFormat="1" ht="28.45" customHeight="1" spans="2:9">
      <c r="B32" s="29"/>
      <c r="C32" s="31"/>
      <c r="D32" s="31"/>
      <c r="E32" s="31" t="s">
        <v>208</v>
      </c>
      <c r="F32" s="31" t="s">
        <v>342</v>
      </c>
      <c r="G32" s="31" t="s">
        <v>385</v>
      </c>
      <c r="H32" s="31" t="s">
        <v>384</v>
      </c>
      <c r="I32" s="31" t="s">
        <v>352</v>
      </c>
    </row>
    <row r="33" customFormat="1" ht="28.45" customHeight="1" spans="2:9">
      <c r="B33" s="29"/>
      <c r="C33" s="31"/>
      <c r="D33" s="31"/>
      <c r="E33" s="31" t="s">
        <v>386</v>
      </c>
      <c r="F33" s="31" t="s">
        <v>342</v>
      </c>
      <c r="G33" s="31" t="s">
        <v>387</v>
      </c>
      <c r="H33" s="31" t="s">
        <v>384</v>
      </c>
      <c r="I33" s="31" t="s">
        <v>352</v>
      </c>
    </row>
    <row r="34" customFormat="1" ht="14.3" customHeight="1" spans="2:9">
      <c r="B34" s="23"/>
      <c r="C34" s="23"/>
      <c r="D34" s="23"/>
      <c r="E34" s="23"/>
      <c r="F34" s="23"/>
      <c r="G34" s="23"/>
      <c r="H34" s="23"/>
      <c r="I34" s="23"/>
    </row>
    <row r="35" customFormat="1" ht="14.3" customHeight="1" spans="2:3">
      <c r="B35" s="23"/>
      <c r="C35" s="23"/>
    </row>
    <row r="36" customFormat="1" ht="14.3" customHeight="1" spans="2:2">
      <c r="B36" s="23"/>
    </row>
    <row r="37" customFormat="1" ht="14.3" customHeight="1" spans="2:2">
      <c r="B37" s="23"/>
    </row>
    <row r="38" customFormat="1" ht="14.3" customHeight="1" spans="2:2">
      <c r="B38" s="23"/>
    </row>
    <row r="39" customFormat="1" ht="14.3" customHeight="1" spans="2:9">
      <c r="B39" s="23"/>
      <c r="C39" s="23"/>
      <c r="D39" s="23"/>
      <c r="E39" s="23"/>
      <c r="F39" s="23"/>
      <c r="G39" s="23"/>
      <c r="H39" s="23"/>
      <c r="I39" s="23"/>
    </row>
    <row r="40" customFormat="1" ht="14.3" customHeight="1" spans="2:9">
      <c r="B40" s="23"/>
      <c r="C40" s="23"/>
      <c r="D40" s="23"/>
      <c r="E40" s="23"/>
      <c r="F40" s="23"/>
      <c r="G40" s="23"/>
      <c r="H40" s="23"/>
      <c r="I40" s="23"/>
    </row>
    <row r="41" customFormat="1" ht="14.3" customHeight="1" spans="2:9">
      <c r="B41" s="23"/>
      <c r="C41" s="23"/>
      <c r="D41" s="23"/>
      <c r="E41" s="23"/>
      <c r="F41" s="23"/>
      <c r="G41" s="23"/>
      <c r="H41" s="23"/>
      <c r="I41" s="23"/>
    </row>
    <row r="42" customFormat="1" ht="14.3" customHeight="1" spans="2:9">
      <c r="B42" s="23"/>
      <c r="C42" s="23"/>
      <c r="D42" s="23"/>
      <c r="E42" s="23"/>
      <c r="F42" s="23"/>
      <c r="G42" s="23"/>
      <c r="H42" s="23"/>
      <c r="I42" s="23"/>
    </row>
  </sheetData>
  <mergeCells count="33">
    <mergeCell ref="B1:E1"/>
    <mergeCell ref="G1:I1"/>
    <mergeCell ref="B2:I2"/>
    <mergeCell ref="B3:I3"/>
    <mergeCell ref="B4:I4"/>
    <mergeCell ref="B5:D5"/>
    <mergeCell ref="E5:I5"/>
    <mergeCell ref="C6:D6"/>
    <mergeCell ref="E6:F6"/>
    <mergeCell ref="G6:I6"/>
    <mergeCell ref="C7:D7"/>
    <mergeCell ref="E7:F7"/>
    <mergeCell ref="G7:I7"/>
    <mergeCell ref="C8:I8"/>
    <mergeCell ref="C9:D9"/>
    <mergeCell ref="E9:I9"/>
    <mergeCell ref="C10:D10"/>
    <mergeCell ref="E10:I10"/>
    <mergeCell ref="C11:D11"/>
    <mergeCell ref="E11:I11"/>
    <mergeCell ref="C12:D12"/>
    <mergeCell ref="E12:I12"/>
    <mergeCell ref="C13:D13"/>
    <mergeCell ref="E13:I13"/>
    <mergeCell ref="B6:B7"/>
    <mergeCell ref="B9:B13"/>
    <mergeCell ref="B14:B33"/>
    <mergeCell ref="C15:C27"/>
    <mergeCell ref="C28:C29"/>
    <mergeCell ref="C31:C33"/>
    <mergeCell ref="D15:D17"/>
    <mergeCell ref="D18:D26"/>
    <mergeCell ref="D31:D33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9"/>
  <sheetViews>
    <sheetView topLeftCell="A67" workbookViewId="0">
      <selection activeCell="E69" sqref="E69:E79"/>
    </sheetView>
  </sheetViews>
  <sheetFormatPr defaultColWidth="10" defaultRowHeight="13.5"/>
  <cols>
    <col min="1" max="1" width="1.53333333333333" customWidth="1"/>
    <col min="2" max="2" width="27.8083333333333" customWidth="1"/>
    <col min="3" max="3" width="25.425" customWidth="1"/>
    <col min="4" max="4" width="16.4083333333333" customWidth="1"/>
    <col min="5" max="5" width="23.8" customWidth="1"/>
    <col min="6" max="8" width="15.3916666666667" customWidth="1"/>
    <col min="9" max="9" width="13.6416666666667" customWidth="1"/>
    <col min="10" max="11" width="10.2666666666667" customWidth="1"/>
    <col min="12" max="12" width="7.00833333333333" customWidth="1"/>
    <col min="13" max="13" width="1.53333333333333" customWidth="1"/>
    <col min="14" max="14" width="9.775" customWidth="1"/>
  </cols>
  <sheetData>
    <row r="1" customFormat="1" ht="14.3" customHeight="1" spans="1:13">
      <c r="A1" s="1"/>
      <c r="B1" s="2" t="s">
        <v>388</v>
      </c>
      <c r="C1" s="2"/>
      <c r="D1" s="2"/>
      <c r="E1" s="2"/>
      <c r="F1" s="3"/>
      <c r="G1" s="3"/>
      <c r="H1" s="3"/>
      <c r="I1" s="3"/>
      <c r="J1" s="3"/>
      <c r="K1" s="3"/>
      <c r="L1" s="3"/>
      <c r="M1" s="14"/>
    </row>
    <row r="2" customFormat="1" ht="19.9" customHeight="1" spans="1:13">
      <c r="A2" s="4"/>
      <c r="B2" s="5" t="s">
        <v>389</v>
      </c>
      <c r="C2" s="5"/>
      <c r="D2" s="5"/>
      <c r="E2" s="5"/>
      <c r="F2" s="5"/>
      <c r="G2" s="5"/>
      <c r="H2" s="5"/>
      <c r="I2" s="5"/>
      <c r="J2" s="5"/>
      <c r="K2" s="5"/>
      <c r="L2" s="5"/>
      <c r="M2" s="8" t="s">
        <v>3</v>
      </c>
    </row>
    <row r="3" customFormat="1" ht="17.05" customHeight="1" spans="1:13">
      <c r="A3" s="6"/>
      <c r="B3" s="7"/>
      <c r="C3" s="7"/>
      <c r="D3" s="7"/>
      <c r="E3" s="7"/>
      <c r="F3" s="7"/>
      <c r="G3" s="7"/>
      <c r="H3" s="7"/>
      <c r="I3" s="7"/>
      <c r="J3" s="15"/>
      <c r="K3" s="15" t="s">
        <v>6</v>
      </c>
      <c r="L3" s="15"/>
      <c r="M3" s="16"/>
    </row>
    <row r="4" customFormat="1" ht="21.35" customHeight="1" spans="1:13">
      <c r="A4" s="8"/>
      <c r="B4" s="9" t="s">
        <v>390</v>
      </c>
      <c r="C4" s="9" t="s">
        <v>391</v>
      </c>
      <c r="D4" s="9" t="s">
        <v>10</v>
      </c>
      <c r="E4" s="9" t="s">
        <v>392</v>
      </c>
      <c r="F4" s="9" t="s">
        <v>327</v>
      </c>
      <c r="G4" s="9" t="s">
        <v>328</v>
      </c>
      <c r="H4" s="9" t="s">
        <v>329</v>
      </c>
      <c r="I4" s="9" t="s">
        <v>393</v>
      </c>
      <c r="J4" s="9" t="s">
        <v>394</v>
      </c>
      <c r="K4" s="9" t="s">
        <v>395</v>
      </c>
      <c r="L4" s="9" t="s">
        <v>333</v>
      </c>
      <c r="M4" s="17"/>
    </row>
    <row r="5" customFormat="1" ht="33.9" customHeight="1" spans="1:13">
      <c r="A5" s="10"/>
      <c r="B5" s="11" t="s">
        <v>396</v>
      </c>
      <c r="C5" s="11" t="s">
        <v>397</v>
      </c>
      <c r="D5" s="12">
        <v>1017956</v>
      </c>
      <c r="E5" s="11" t="s">
        <v>398</v>
      </c>
      <c r="F5" s="11" t="s">
        <v>334</v>
      </c>
      <c r="G5" s="11" t="s">
        <v>335</v>
      </c>
      <c r="H5" s="11" t="s">
        <v>399</v>
      </c>
      <c r="I5" s="18" t="s">
        <v>342</v>
      </c>
      <c r="J5" s="18" t="s">
        <v>363</v>
      </c>
      <c r="K5" s="18" t="s">
        <v>353</v>
      </c>
      <c r="L5" s="18" t="s">
        <v>400</v>
      </c>
      <c r="M5" s="19"/>
    </row>
    <row r="6" customFormat="1" ht="33.9" customHeight="1" spans="1:13">
      <c r="A6" s="10"/>
      <c r="B6" s="11"/>
      <c r="C6" s="11"/>
      <c r="D6" s="13"/>
      <c r="E6" s="11"/>
      <c r="F6" s="11" t="s">
        <v>371</v>
      </c>
      <c r="G6" s="11" t="s">
        <v>372</v>
      </c>
      <c r="H6" s="11" t="s">
        <v>401</v>
      </c>
      <c r="I6" s="18" t="s">
        <v>342</v>
      </c>
      <c r="J6" s="18" t="s">
        <v>363</v>
      </c>
      <c r="K6" s="18" t="s">
        <v>353</v>
      </c>
      <c r="L6" s="18" t="s">
        <v>402</v>
      </c>
      <c r="M6" s="19"/>
    </row>
    <row r="7" customFormat="1" ht="33.9" customHeight="1" spans="1:13">
      <c r="A7" s="10"/>
      <c r="B7" s="11" t="s">
        <v>403</v>
      </c>
      <c r="C7" s="11" t="s">
        <v>397</v>
      </c>
      <c r="D7" s="12">
        <v>628404</v>
      </c>
      <c r="E7" s="11" t="s">
        <v>398</v>
      </c>
      <c r="F7" s="11" t="s">
        <v>334</v>
      </c>
      <c r="G7" s="11" t="s">
        <v>335</v>
      </c>
      <c r="H7" s="11" t="s">
        <v>399</v>
      </c>
      <c r="I7" s="18" t="s">
        <v>342</v>
      </c>
      <c r="J7" s="18" t="s">
        <v>363</v>
      </c>
      <c r="K7" s="18" t="s">
        <v>353</v>
      </c>
      <c r="L7" s="18" t="s">
        <v>400</v>
      </c>
      <c r="M7" s="19"/>
    </row>
    <row r="8" customFormat="1" ht="33.9" customHeight="1" spans="1:13">
      <c r="A8" s="10"/>
      <c r="B8" s="11"/>
      <c r="C8" s="11"/>
      <c r="D8" s="13"/>
      <c r="E8" s="11"/>
      <c r="F8" s="11" t="s">
        <v>371</v>
      </c>
      <c r="G8" s="11" t="s">
        <v>372</v>
      </c>
      <c r="H8" s="11" t="s">
        <v>401</v>
      </c>
      <c r="I8" s="18" t="s">
        <v>342</v>
      </c>
      <c r="J8" s="18" t="s">
        <v>363</v>
      </c>
      <c r="K8" s="18" t="s">
        <v>353</v>
      </c>
      <c r="L8" s="18" t="s">
        <v>402</v>
      </c>
      <c r="M8" s="19"/>
    </row>
    <row r="9" customFormat="1" ht="33.9" customHeight="1" spans="1:13">
      <c r="A9" s="10"/>
      <c r="B9" s="11" t="s">
        <v>404</v>
      </c>
      <c r="C9" s="11" t="s">
        <v>397</v>
      </c>
      <c r="D9" s="12">
        <v>98875.7</v>
      </c>
      <c r="E9" s="11" t="s">
        <v>398</v>
      </c>
      <c r="F9" s="11" t="s">
        <v>334</v>
      </c>
      <c r="G9" s="11" t="s">
        <v>335</v>
      </c>
      <c r="H9" s="11" t="s">
        <v>399</v>
      </c>
      <c r="I9" s="18" t="s">
        <v>342</v>
      </c>
      <c r="J9" s="18" t="s">
        <v>363</v>
      </c>
      <c r="K9" s="18" t="s">
        <v>353</v>
      </c>
      <c r="L9" s="18" t="s">
        <v>400</v>
      </c>
      <c r="M9" s="19"/>
    </row>
    <row r="10" customFormat="1" ht="33.9" customHeight="1" spans="1:13">
      <c r="A10" s="10"/>
      <c r="B10" s="11"/>
      <c r="C10" s="11"/>
      <c r="D10" s="13"/>
      <c r="E10" s="11"/>
      <c r="F10" s="11" t="s">
        <v>371</v>
      </c>
      <c r="G10" s="11" t="s">
        <v>372</v>
      </c>
      <c r="H10" s="11" t="s">
        <v>401</v>
      </c>
      <c r="I10" s="18" t="s">
        <v>342</v>
      </c>
      <c r="J10" s="18" t="s">
        <v>363</v>
      </c>
      <c r="K10" s="18" t="s">
        <v>353</v>
      </c>
      <c r="L10" s="18" t="s">
        <v>402</v>
      </c>
      <c r="M10" s="19"/>
    </row>
    <row r="11" customFormat="1" ht="33.9" customHeight="1" spans="1:13">
      <c r="A11" s="10"/>
      <c r="B11" s="11" t="s">
        <v>405</v>
      </c>
      <c r="C11" s="11" t="s">
        <v>397</v>
      </c>
      <c r="D11" s="12">
        <v>46305.7</v>
      </c>
      <c r="E11" s="11" t="s">
        <v>398</v>
      </c>
      <c r="F11" s="11" t="s">
        <v>371</v>
      </c>
      <c r="G11" s="11" t="s">
        <v>372</v>
      </c>
      <c r="H11" s="11" t="s">
        <v>401</v>
      </c>
      <c r="I11" s="18" t="s">
        <v>342</v>
      </c>
      <c r="J11" s="18" t="s">
        <v>363</v>
      </c>
      <c r="K11" s="18" t="s">
        <v>353</v>
      </c>
      <c r="L11" s="18" t="s">
        <v>402</v>
      </c>
      <c r="M11" s="19"/>
    </row>
    <row r="12" customFormat="1" ht="33.9" customHeight="1" spans="1:13">
      <c r="A12" s="10"/>
      <c r="B12" s="11"/>
      <c r="C12" s="11"/>
      <c r="D12" s="13"/>
      <c r="E12" s="11"/>
      <c r="F12" s="11" t="s">
        <v>334</v>
      </c>
      <c r="G12" s="11" t="s">
        <v>335</v>
      </c>
      <c r="H12" s="11" t="s">
        <v>399</v>
      </c>
      <c r="I12" s="18" t="s">
        <v>342</v>
      </c>
      <c r="J12" s="18" t="s">
        <v>363</v>
      </c>
      <c r="K12" s="18" t="s">
        <v>353</v>
      </c>
      <c r="L12" s="18" t="s">
        <v>400</v>
      </c>
      <c r="M12" s="19"/>
    </row>
    <row r="13" customFormat="1" ht="33.9" customHeight="1" spans="1:13">
      <c r="A13" s="10"/>
      <c r="B13" s="11" t="s">
        <v>406</v>
      </c>
      <c r="C13" s="11" t="s">
        <v>397</v>
      </c>
      <c r="D13" s="12">
        <v>17600</v>
      </c>
      <c r="E13" s="11" t="s">
        <v>398</v>
      </c>
      <c r="F13" s="11" t="s">
        <v>371</v>
      </c>
      <c r="G13" s="11" t="s">
        <v>372</v>
      </c>
      <c r="H13" s="11" t="s">
        <v>401</v>
      </c>
      <c r="I13" s="18" t="s">
        <v>342</v>
      </c>
      <c r="J13" s="18" t="s">
        <v>363</v>
      </c>
      <c r="K13" s="18" t="s">
        <v>353</v>
      </c>
      <c r="L13" s="18" t="s">
        <v>402</v>
      </c>
      <c r="M13" s="19"/>
    </row>
    <row r="14" customFormat="1" ht="33.9" customHeight="1" spans="1:13">
      <c r="A14" s="10"/>
      <c r="B14" s="11"/>
      <c r="C14" s="11"/>
      <c r="D14" s="13"/>
      <c r="E14" s="11"/>
      <c r="F14" s="11" t="s">
        <v>334</v>
      </c>
      <c r="G14" s="11" t="s">
        <v>335</v>
      </c>
      <c r="H14" s="11" t="s">
        <v>399</v>
      </c>
      <c r="I14" s="18" t="s">
        <v>342</v>
      </c>
      <c r="J14" s="18" t="s">
        <v>363</v>
      </c>
      <c r="K14" s="18" t="s">
        <v>353</v>
      </c>
      <c r="L14" s="18" t="s">
        <v>400</v>
      </c>
      <c r="M14" s="19"/>
    </row>
    <row r="15" customFormat="1" ht="19.9" customHeight="1" spans="1:13">
      <c r="A15" s="10"/>
      <c r="B15" s="11" t="s">
        <v>407</v>
      </c>
      <c r="C15" s="11" t="s">
        <v>397</v>
      </c>
      <c r="D15" s="12">
        <v>1800</v>
      </c>
      <c r="E15" s="11" t="s">
        <v>408</v>
      </c>
      <c r="F15" s="11" t="s">
        <v>371</v>
      </c>
      <c r="G15" s="11" t="s">
        <v>372</v>
      </c>
      <c r="H15" s="11" t="s">
        <v>409</v>
      </c>
      <c r="I15" s="18" t="s">
        <v>342</v>
      </c>
      <c r="J15" s="18" t="s">
        <v>363</v>
      </c>
      <c r="K15" s="18" t="s">
        <v>353</v>
      </c>
      <c r="L15" s="18" t="s">
        <v>410</v>
      </c>
      <c r="M15" s="19"/>
    </row>
    <row r="16" customFormat="1" ht="67.8" customHeight="1" spans="1:13">
      <c r="A16" s="10"/>
      <c r="B16" s="11"/>
      <c r="C16" s="11"/>
      <c r="D16" s="13"/>
      <c r="E16" s="11"/>
      <c r="F16" s="11" t="s">
        <v>334</v>
      </c>
      <c r="G16" s="11" t="s">
        <v>349</v>
      </c>
      <c r="H16" s="11" t="s">
        <v>411</v>
      </c>
      <c r="I16" s="18" t="s">
        <v>351</v>
      </c>
      <c r="J16" s="18" t="s">
        <v>352</v>
      </c>
      <c r="K16" s="18" t="s">
        <v>353</v>
      </c>
      <c r="L16" s="18" t="s">
        <v>402</v>
      </c>
      <c r="M16" s="19"/>
    </row>
    <row r="17" customFormat="1" ht="19.9" customHeight="1" spans="1:13">
      <c r="A17" s="10"/>
      <c r="B17" s="11"/>
      <c r="C17" s="11"/>
      <c r="D17" s="13"/>
      <c r="E17" s="11"/>
      <c r="F17" s="11" t="s">
        <v>334</v>
      </c>
      <c r="G17" s="11" t="s">
        <v>335</v>
      </c>
      <c r="H17" s="11" t="s">
        <v>412</v>
      </c>
      <c r="I17" s="18" t="s">
        <v>351</v>
      </c>
      <c r="J17" s="18" t="s">
        <v>352</v>
      </c>
      <c r="K17" s="18" t="s">
        <v>413</v>
      </c>
      <c r="L17" s="18" t="s">
        <v>410</v>
      </c>
      <c r="M17" s="19"/>
    </row>
    <row r="18" customFormat="1" ht="81.4" customHeight="1" spans="1:13">
      <c r="A18" s="10"/>
      <c r="B18" s="11"/>
      <c r="C18" s="11"/>
      <c r="D18" s="13"/>
      <c r="E18" s="11"/>
      <c r="F18" s="11" t="s">
        <v>371</v>
      </c>
      <c r="G18" s="11" t="s">
        <v>414</v>
      </c>
      <c r="H18" s="11" t="s">
        <v>415</v>
      </c>
      <c r="I18" s="18" t="s">
        <v>351</v>
      </c>
      <c r="J18" s="18" t="s">
        <v>363</v>
      </c>
      <c r="K18" s="18" t="s">
        <v>353</v>
      </c>
      <c r="L18" s="18" t="s">
        <v>410</v>
      </c>
      <c r="M18" s="19"/>
    </row>
    <row r="19" customFormat="1" ht="27.1" customHeight="1" spans="1:13">
      <c r="A19" s="10"/>
      <c r="B19" s="11" t="s">
        <v>416</v>
      </c>
      <c r="C19" s="11" t="s">
        <v>397</v>
      </c>
      <c r="D19" s="12">
        <v>8000000</v>
      </c>
      <c r="E19" s="11" t="s">
        <v>417</v>
      </c>
      <c r="F19" s="11" t="s">
        <v>381</v>
      </c>
      <c r="G19" s="11" t="s">
        <v>382</v>
      </c>
      <c r="H19" s="11" t="s">
        <v>418</v>
      </c>
      <c r="I19" s="18" t="s">
        <v>342</v>
      </c>
      <c r="J19" s="18" t="s">
        <v>419</v>
      </c>
      <c r="K19" s="18" t="s">
        <v>420</v>
      </c>
      <c r="L19" s="18" t="s">
        <v>358</v>
      </c>
      <c r="M19" s="19"/>
    </row>
    <row r="20" customFormat="1" ht="27.1" customHeight="1" spans="1:13">
      <c r="A20" s="10"/>
      <c r="B20" s="11"/>
      <c r="C20" s="11"/>
      <c r="D20" s="13"/>
      <c r="E20" s="11"/>
      <c r="F20" s="11" t="s">
        <v>379</v>
      </c>
      <c r="G20" s="11" t="s">
        <v>421</v>
      </c>
      <c r="H20" s="11" t="s">
        <v>422</v>
      </c>
      <c r="I20" s="18" t="s">
        <v>355</v>
      </c>
      <c r="J20" s="18" t="s">
        <v>361</v>
      </c>
      <c r="K20" s="18" t="s">
        <v>353</v>
      </c>
      <c r="L20" s="18" t="s">
        <v>358</v>
      </c>
      <c r="M20" s="19"/>
    </row>
    <row r="21" customFormat="1" ht="19.9" customHeight="1" spans="1:13">
      <c r="A21" s="10"/>
      <c r="B21" s="11"/>
      <c r="C21" s="11"/>
      <c r="D21" s="13"/>
      <c r="E21" s="11"/>
      <c r="F21" s="11" t="s">
        <v>334</v>
      </c>
      <c r="G21" s="11" t="s">
        <v>349</v>
      </c>
      <c r="H21" s="11" t="s">
        <v>423</v>
      </c>
      <c r="I21" s="18" t="s">
        <v>342</v>
      </c>
      <c r="J21" s="18" t="s">
        <v>363</v>
      </c>
      <c r="K21" s="18" t="s">
        <v>353</v>
      </c>
      <c r="L21" s="18" t="s">
        <v>358</v>
      </c>
      <c r="M21" s="19"/>
    </row>
    <row r="22" customFormat="1" ht="27.1" customHeight="1" spans="1:13">
      <c r="A22" s="10"/>
      <c r="B22" s="11"/>
      <c r="C22" s="11"/>
      <c r="D22" s="13"/>
      <c r="E22" s="11"/>
      <c r="F22" s="11" t="s">
        <v>334</v>
      </c>
      <c r="G22" s="11" t="s">
        <v>335</v>
      </c>
      <c r="H22" s="11" t="s">
        <v>424</v>
      </c>
      <c r="I22" s="18" t="s">
        <v>342</v>
      </c>
      <c r="J22" s="18" t="s">
        <v>425</v>
      </c>
      <c r="K22" s="18" t="s">
        <v>426</v>
      </c>
      <c r="L22" s="18" t="s">
        <v>358</v>
      </c>
      <c r="M22" s="19"/>
    </row>
    <row r="23" customFormat="1" ht="40.7" customHeight="1" spans="1:13">
      <c r="A23" s="10"/>
      <c r="B23" s="11"/>
      <c r="C23" s="11"/>
      <c r="D23" s="13"/>
      <c r="E23" s="11"/>
      <c r="F23" s="11" t="s">
        <v>371</v>
      </c>
      <c r="G23" s="11" t="s">
        <v>427</v>
      </c>
      <c r="H23" s="11" t="s">
        <v>428</v>
      </c>
      <c r="I23" s="18" t="s">
        <v>374</v>
      </c>
      <c r="J23" s="18" t="s">
        <v>378</v>
      </c>
      <c r="K23" s="18"/>
      <c r="L23" s="18" t="s">
        <v>358</v>
      </c>
      <c r="M23" s="19"/>
    </row>
    <row r="24" customFormat="1" ht="27.1" customHeight="1" spans="1:13">
      <c r="A24" s="10"/>
      <c r="B24" s="11"/>
      <c r="C24" s="11"/>
      <c r="D24" s="13"/>
      <c r="E24" s="11"/>
      <c r="F24" s="11" t="s">
        <v>381</v>
      </c>
      <c r="G24" s="11" t="s">
        <v>382</v>
      </c>
      <c r="H24" s="11" t="s">
        <v>429</v>
      </c>
      <c r="I24" s="18" t="s">
        <v>342</v>
      </c>
      <c r="J24" s="18" t="s">
        <v>430</v>
      </c>
      <c r="K24" s="18" t="s">
        <v>420</v>
      </c>
      <c r="L24" s="18" t="s">
        <v>352</v>
      </c>
      <c r="M24" s="19"/>
    </row>
    <row r="25" customFormat="1" ht="19.9" customHeight="1" spans="1:13">
      <c r="A25" s="10"/>
      <c r="B25" s="11"/>
      <c r="C25" s="11"/>
      <c r="D25" s="13"/>
      <c r="E25" s="11"/>
      <c r="F25" s="11" t="s">
        <v>334</v>
      </c>
      <c r="G25" s="11" t="s">
        <v>369</v>
      </c>
      <c r="H25" s="11" t="s">
        <v>431</v>
      </c>
      <c r="I25" s="18" t="s">
        <v>342</v>
      </c>
      <c r="J25" s="18" t="s">
        <v>432</v>
      </c>
      <c r="K25" s="18" t="s">
        <v>433</v>
      </c>
      <c r="L25" s="18" t="s">
        <v>358</v>
      </c>
      <c r="M25" s="19"/>
    </row>
    <row r="26" customFormat="1" ht="40.7" customHeight="1" spans="1:13">
      <c r="A26" s="10"/>
      <c r="B26" s="11"/>
      <c r="C26" s="11"/>
      <c r="D26" s="13"/>
      <c r="E26" s="11"/>
      <c r="F26" s="11" t="s">
        <v>371</v>
      </c>
      <c r="G26" s="11" t="s">
        <v>372</v>
      </c>
      <c r="H26" s="11" t="s">
        <v>434</v>
      </c>
      <c r="I26" s="18" t="s">
        <v>374</v>
      </c>
      <c r="J26" s="18" t="s">
        <v>378</v>
      </c>
      <c r="K26" s="18"/>
      <c r="L26" s="18" t="s">
        <v>358</v>
      </c>
      <c r="M26" s="19"/>
    </row>
    <row r="27" customFormat="1" ht="19.9" customHeight="1" spans="1:13">
      <c r="A27" s="10"/>
      <c r="B27" s="11"/>
      <c r="C27" s="11"/>
      <c r="D27" s="13"/>
      <c r="E27" s="11"/>
      <c r="F27" s="11" t="s">
        <v>381</v>
      </c>
      <c r="G27" s="11" t="s">
        <v>382</v>
      </c>
      <c r="H27" s="11" t="s">
        <v>435</v>
      </c>
      <c r="I27" s="18" t="s">
        <v>342</v>
      </c>
      <c r="J27" s="18" t="s">
        <v>436</v>
      </c>
      <c r="K27" s="18" t="s">
        <v>420</v>
      </c>
      <c r="L27" s="18" t="s">
        <v>352</v>
      </c>
      <c r="M27" s="19"/>
    </row>
    <row r="28" customFormat="1" ht="27.1" customHeight="1" spans="1:13">
      <c r="A28" s="10"/>
      <c r="B28" s="11"/>
      <c r="C28" s="11"/>
      <c r="D28" s="13"/>
      <c r="E28" s="11"/>
      <c r="F28" s="11" t="s">
        <v>334</v>
      </c>
      <c r="G28" s="11" t="s">
        <v>335</v>
      </c>
      <c r="H28" s="11" t="s">
        <v>437</v>
      </c>
      <c r="I28" s="18" t="s">
        <v>342</v>
      </c>
      <c r="J28" s="18" t="s">
        <v>438</v>
      </c>
      <c r="K28" s="18" t="s">
        <v>426</v>
      </c>
      <c r="L28" s="18" t="s">
        <v>358</v>
      </c>
      <c r="M28" s="19"/>
    </row>
    <row r="29" customFormat="1" ht="40.7" customHeight="1" spans="1:13">
      <c r="A29" s="10"/>
      <c r="B29" s="11" t="s">
        <v>439</v>
      </c>
      <c r="C29" s="11" t="s">
        <v>397</v>
      </c>
      <c r="D29" s="12">
        <v>2000000</v>
      </c>
      <c r="E29" s="11" t="s">
        <v>440</v>
      </c>
      <c r="F29" s="11" t="s">
        <v>334</v>
      </c>
      <c r="G29" s="11" t="s">
        <v>335</v>
      </c>
      <c r="H29" s="11" t="s">
        <v>441</v>
      </c>
      <c r="I29" s="18" t="s">
        <v>342</v>
      </c>
      <c r="J29" s="18" t="s">
        <v>442</v>
      </c>
      <c r="K29" s="18" t="s">
        <v>443</v>
      </c>
      <c r="L29" s="18" t="s">
        <v>358</v>
      </c>
      <c r="M29" s="19"/>
    </row>
    <row r="30" customFormat="1" ht="40.7" customHeight="1" spans="1:13">
      <c r="A30" s="10"/>
      <c r="B30" s="11"/>
      <c r="C30" s="11"/>
      <c r="D30" s="13"/>
      <c r="E30" s="11"/>
      <c r="F30" s="11" t="s">
        <v>381</v>
      </c>
      <c r="G30" s="11" t="s">
        <v>382</v>
      </c>
      <c r="H30" s="11" t="s">
        <v>444</v>
      </c>
      <c r="I30" s="18" t="s">
        <v>342</v>
      </c>
      <c r="J30" s="18" t="s">
        <v>410</v>
      </c>
      <c r="K30" s="18" t="s">
        <v>420</v>
      </c>
      <c r="L30" s="18" t="s">
        <v>364</v>
      </c>
      <c r="M30" s="19"/>
    </row>
    <row r="31" customFormat="1" ht="19.9" customHeight="1" spans="1:13">
      <c r="A31" s="10"/>
      <c r="B31" s="11"/>
      <c r="C31" s="11"/>
      <c r="D31" s="13"/>
      <c r="E31" s="11"/>
      <c r="F31" s="11" t="s">
        <v>334</v>
      </c>
      <c r="G31" s="11" t="s">
        <v>369</v>
      </c>
      <c r="H31" s="11" t="s">
        <v>445</v>
      </c>
      <c r="I31" s="18" t="s">
        <v>342</v>
      </c>
      <c r="J31" s="18" t="s">
        <v>446</v>
      </c>
      <c r="K31" s="18" t="s">
        <v>447</v>
      </c>
      <c r="L31" s="18" t="s">
        <v>448</v>
      </c>
      <c r="M31" s="19"/>
    </row>
    <row r="32" customFormat="1" ht="27.1" customHeight="1" spans="1:13">
      <c r="A32" s="10"/>
      <c r="B32" s="11"/>
      <c r="C32" s="11"/>
      <c r="D32" s="13"/>
      <c r="E32" s="11"/>
      <c r="F32" s="11" t="s">
        <v>381</v>
      </c>
      <c r="G32" s="11" t="s">
        <v>382</v>
      </c>
      <c r="H32" s="11" t="s">
        <v>449</v>
      </c>
      <c r="I32" s="18" t="s">
        <v>342</v>
      </c>
      <c r="J32" s="18" t="s">
        <v>368</v>
      </c>
      <c r="K32" s="18" t="s">
        <v>420</v>
      </c>
      <c r="L32" s="18" t="s">
        <v>450</v>
      </c>
      <c r="M32" s="19"/>
    </row>
    <row r="33" customFormat="1" ht="19.9" customHeight="1" spans="1:13">
      <c r="A33" s="10"/>
      <c r="B33" s="11"/>
      <c r="C33" s="11"/>
      <c r="D33" s="13"/>
      <c r="E33" s="11"/>
      <c r="F33" s="11" t="s">
        <v>334</v>
      </c>
      <c r="G33" s="11" t="s">
        <v>349</v>
      </c>
      <c r="H33" s="11" t="s">
        <v>451</v>
      </c>
      <c r="I33" s="18" t="s">
        <v>342</v>
      </c>
      <c r="J33" s="18" t="s">
        <v>363</v>
      </c>
      <c r="K33" s="18" t="s">
        <v>353</v>
      </c>
      <c r="L33" s="18" t="s">
        <v>448</v>
      </c>
      <c r="M33" s="19"/>
    </row>
    <row r="34" customFormat="1" ht="19.9" customHeight="1" spans="1:13">
      <c r="A34" s="10"/>
      <c r="B34" s="11"/>
      <c r="C34" s="11"/>
      <c r="D34" s="13"/>
      <c r="E34" s="11"/>
      <c r="F34" s="11" t="s">
        <v>379</v>
      </c>
      <c r="G34" s="11" t="s">
        <v>379</v>
      </c>
      <c r="H34" s="11" t="s">
        <v>422</v>
      </c>
      <c r="I34" s="18" t="s">
        <v>355</v>
      </c>
      <c r="J34" s="18" t="s">
        <v>361</v>
      </c>
      <c r="K34" s="18" t="s">
        <v>353</v>
      </c>
      <c r="L34" s="18" t="s">
        <v>358</v>
      </c>
      <c r="M34" s="19"/>
    </row>
    <row r="35" customFormat="1" ht="40.7" customHeight="1" spans="1:13">
      <c r="A35" s="10"/>
      <c r="B35" s="11"/>
      <c r="C35" s="11"/>
      <c r="D35" s="13"/>
      <c r="E35" s="11"/>
      <c r="F35" s="11" t="s">
        <v>381</v>
      </c>
      <c r="G35" s="11" t="s">
        <v>382</v>
      </c>
      <c r="H35" s="11" t="s">
        <v>452</v>
      </c>
      <c r="I35" s="18" t="s">
        <v>342</v>
      </c>
      <c r="J35" s="18" t="s">
        <v>368</v>
      </c>
      <c r="K35" s="18" t="s">
        <v>420</v>
      </c>
      <c r="L35" s="18" t="s">
        <v>450</v>
      </c>
      <c r="M35" s="19"/>
    </row>
    <row r="36" customFormat="1" ht="27.1" customHeight="1" spans="1:13">
      <c r="A36" s="10"/>
      <c r="B36" s="11"/>
      <c r="C36" s="11"/>
      <c r="D36" s="13"/>
      <c r="E36" s="11"/>
      <c r="F36" s="11" t="s">
        <v>371</v>
      </c>
      <c r="G36" s="11" t="s">
        <v>372</v>
      </c>
      <c r="H36" s="11" t="s">
        <v>453</v>
      </c>
      <c r="I36" s="18" t="s">
        <v>355</v>
      </c>
      <c r="J36" s="18" t="s">
        <v>361</v>
      </c>
      <c r="K36" s="18" t="s">
        <v>353</v>
      </c>
      <c r="L36" s="18" t="s">
        <v>410</v>
      </c>
      <c r="M36" s="19"/>
    </row>
    <row r="37" customFormat="1" ht="27.1" customHeight="1" spans="1:13">
      <c r="A37" s="10"/>
      <c r="B37" s="11" t="s">
        <v>454</v>
      </c>
      <c r="C37" s="11" t="s">
        <v>397</v>
      </c>
      <c r="D37" s="12">
        <v>700000</v>
      </c>
      <c r="E37" s="11" t="s">
        <v>455</v>
      </c>
      <c r="F37" s="11" t="s">
        <v>379</v>
      </c>
      <c r="G37" s="11" t="s">
        <v>421</v>
      </c>
      <c r="H37" s="11" t="s">
        <v>422</v>
      </c>
      <c r="I37" s="18" t="s">
        <v>355</v>
      </c>
      <c r="J37" s="18" t="s">
        <v>361</v>
      </c>
      <c r="K37" s="18" t="s">
        <v>353</v>
      </c>
      <c r="L37" s="18" t="s">
        <v>358</v>
      </c>
      <c r="M37" s="19"/>
    </row>
    <row r="38" customFormat="1" ht="27.1" customHeight="1" spans="1:13">
      <c r="A38" s="10"/>
      <c r="B38" s="11"/>
      <c r="C38" s="11"/>
      <c r="D38" s="13"/>
      <c r="E38" s="11"/>
      <c r="F38" s="11" t="s">
        <v>334</v>
      </c>
      <c r="G38" s="11" t="s">
        <v>335</v>
      </c>
      <c r="H38" s="11" t="s">
        <v>456</v>
      </c>
      <c r="I38" s="18" t="s">
        <v>342</v>
      </c>
      <c r="J38" s="18" t="s">
        <v>346</v>
      </c>
      <c r="K38" s="18" t="s">
        <v>347</v>
      </c>
      <c r="L38" s="18" t="s">
        <v>410</v>
      </c>
      <c r="M38" s="19"/>
    </row>
    <row r="39" customFormat="1" ht="27.1" customHeight="1" spans="1:13">
      <c r="A39" s="10"/>
      <c r="B39" s="11"/>
      <c r="C39" s="11"/>
      <c r="D39" s="13"/>
      <c r="E39" s="11"/>
      <c r="F39" s="11" t="s">
        <v>334</v>
      </c>
      <c r="G39" s="11" t="s">
        <v>349</v>
      </c>
      <c r="H39" s="11" t="s">
        <v>457</v>
      </c>
      <c r="I39" s="18" t="s">
        <v>342</v>
      </c>
      <c r="J39" s="18" t="s">
        <v>363</v>
      </c>
      <c r="K39" s="18" t="s">
        <v>353</v>
      </c>
      <c r="L39" s="18" t="s">
        <v>410</v>
      </c>
      <c r="M39" s="19"/>
    </row>
    <row r="40" customFormat="1" ht="19.9" customHeight="1" spans="1:13">
      <c r="A40" s="10"/>
      <c r="B40" s="11"/>
      <c r="C40" s="11"/>
      <c r="D40" s="13"/>
      <c r="E40" s="11"/>
      <c r="F40" s="11" t="s">
        <v>371</v>
      </c>
      <c r="G40" s="11" t="s">
        <v>372</v>
      </c>
      <c r="H40" s="11" t="s">
        <v>458</v>
      </c>
      <c r="I40" s="18" t="s">
        <v>374</v>
      </c>
      <c r="J40" s="18" t="s">
        <v>375</v>
      </c>
      <c r="K40" s="18"/>
      <c r="L40" s="18" t="s">
        <v>410</v>
      </c>
      <c r="M40" s="19"/>
    </row>
    <row r="41" customFormat="1" ht="27.1" customHeight="1" spans="1:13">
      <c r="A41" s="10"/>
      <c r="B41" s="11"/>
      <c r="C41" s="11"/>
      <c r="D41" s="13"/>
      <c r="E41" s="11"/>
      <c r="F41" s="11" t="s">
        <v>371</v>
      </c>
      <c r="G41" s="11" t="s">
        <v>376</v>
      </c>
      <c r="H41" s="11" t="s">
        <v>459</v>
      </c>
      <c r="I41" s="18" t="s">
        <v>374</v>
      </c>
      <c r="J41" s="18" t="s">
        <v>375</v>
      </c>
      <c r="K41" s="18"/>
      <c r="L41" s="18" t="s">
        <v>358</v>
      </c>
      <c r="M41" s="19"/>
    </row>
    <row r="42" customFormat="1" ht="19.9" customHeight="1" spans="1:13">
      <c r="A42" s="10"/>
      <c r="B42" s="11"/>
      <c r="C42" s="11"/>
      <c r="D42" s="13"/>
      <c r="E42" s="11"/>
      <c r="F42" s="11" t="s">
        <v>334</v>
      </c>
      <c r="G42" s="11" t="s">
        <v>369</v>
      </c>
      <c r="H42" s="11" t="s">
        <v>445</v>
      </c>
      <c r="I42" s="18" t="s">
        <v>342</v>
      </c>
      <c r="J42" s="18" t="s">
        <v>446</v>
      </c>
      <c r="K42" s="18" t="s">
        <v>447</v>
      </c>
      <c r="L42" s="18" t="s">
        <v>358</v>
      </c>
      <c r="M42" s="19"/>
    </row>
    <row r="43" customFormat="1" ht="33.9" customHeight="1" spans="1:13">
      <c r="A43" s="10"/>
      <c r="B43" s="11" t="s">
        <v>460</v>
      </c>
      <c r="C43" s="11" t="s">
        <v>397</v>
      </c>
      <c r="D43" s="12">
        <v>61212</v>
      </c>
      <c r="E43" s="11" t="s">
        <v>398</v>
      </c>
      <c r="F43" s="11" t="s">
        <v>334</v>
      </c>
      <c r="G43" s="11" t="s">
        <v>335</v>
      </c>
      <c r="H43" s="11" t="s">
        <v>399</v>
      </c>
      <c r="I43" s="18" t="s">
        <v>342</v>
      </c>
      <c r="J43" s="18" t="s">
        <v>363</v>
      </c>
      <c r="K43" s="18" t="s">
        <v>353</v>
      </c>
      <c r="L43" s="18" t="s">
        <v>400</v>
      </c>
      <c r="M43" s="19"/>
    </row>
    <row r="44" customFormat="1" ht="33.9" customHeight="1" spans="1:13">
      <c r="A44" s="10"/>
      <c r="B44" s="11"/>
      <c r="C44" s="11"/>
      <c r="D44" s="13"/>
      <c r="E44" s="11"/>
      <c r="F44" s="11" t="s">
        <v>371</v>
      </c>
      <c r="G44" s="11" t="s">
        <v>372</v>
      </c>
      <c r="H44" s="11" t="s">
        <v>401</v>
      </c>
      <c r="I44" s="18" t="s">
        <v>342</v>
      </c>
      <c r="J44" s="18" t="s">
        <v>363</v>
      </c>
      <c r="K44" s="18" t="s">
        <v>353</v>
      </c>
      <c r="L44" s="18" t="s">
        <v>402</v>
      </c>
      <c r="M44" s="19"/>
    </row>
    <row r="45" customFormat="1" ht="33.9" customHeight="1" spans="1:13">
      <c r="A45" s="10"/>
      <c r="B45" s="11" t="s">
        <v>461</v>
      </c>
      <c r="C45" s="11" t="s">
        <v>397</v>
      </c>
      <c r="D45" s="12">
        <v>417720</v>
      </c>
      <c r="E45" s="11" t="s">
        <v>398</v>
      </c>
      <c r="F45" s="11" t="s">
        <v>371</v>
      </c>
      <c r="G45" s="11" t="s">
        <v>372</v>
      </c>
      <c r="H45" s="11" t="s">
        <v>401</v>
      </c>
      <c r="I45" s="18" t="s">
        <v>342</v>
      </c>
      <c r="J45" s="18" t="s">
        <v>363</v>
      </c>
      <c r="K45" s="18" t="s">
        <v>353</v>
      </c>
      <c r="L45" s="18" t="s">
        <v>402</v>
      </c>
      <c r="M45" s="19"/>
    </row>
    <row r="46" customFormat="1" ht="33.9" customHeight="1" spans="1:13">
      <c r="A46" s="10"/>
      <c r="B46" s="11"/>
      <c r="C46" s="11"/>
      <c r="D46" s="13"/>
      <c r="E46" s="11"/>
      <c r="F46" s="11" t="s">
        <v>334</v>
      </c>
      <c r="G46" s="11" t="s">
        <v>335</v>
      </c>
      <c r="H46" s="11" t="s">
        <v>399</v>
      </c>
      <c r="I46" s="18" t="s">
        <v>342</v>
      </c>
      <c r="J46" s="18" t="s">
        <v>363</v>
      </c>
      <c r="K46" s="18" t="s">
        <v>353</v>
      </c>
      <c r="L46" s="18" t="s">
        <v>400</v>
      </c>
      <c r="M46" s="19"/>
    </row>
    <row r="47" customFormat="1" ht="33.9" customHeight="1" spans="1:13">
      <c r="A47" s="10"/>
      <c r="B47" s="11" t="s">
        <v>462</v>
      </c>
      <c r="C47" s="11" t="s">
        <v>397</v>
      </c>
      <c r="D47" s="12">
        <v>264876</v>
      </c>
      <c r="E47" s="11" t="s">
        <v>398</v>
      </c>
      <c r="F47" s="11" t="s">
        <v>371</v>
      </c>
      <c r="G47" s="11" t="s">
        <v>372</v>
      </c>
      <c r="H47" s="11" t="s">
        <v>401</v>
      </c>
      <c r="I47" s="18" t="s">
        <v>342</v>
      </c>
      <c r="J47" s="18" t="s">
        <v>363</v>
      </c>
      <c r="K47" s="18" t="s">
        <v>353</v>
      </c>
      <c r="L47" s="18" t="s">
        <v>402</v>
      </c>
      <c r="M47" s="19"/>
    </row>
    <row r="48" customFormat="1" ht="33.9" customHeight="1" spans="1:13">
      <c r="A48" s="10"/>
      <c r="B48" s="11"/>
      <c r="C48" s="11"/>
      <c r="D48" s="13"/>
      <c r="E48" s="11"/>
      <c r="F48" s="11" t="s">
        <v>334</v>
      </c>
      <c r="G48" s="11" t="s">
        <v>335</v>
      </c>
      <c r="H48" s="11" t="s">
        <v>399</v>
      </c>
      <c r="I48" s="18" t="s">
        <v>342</v>
      </c>
      <c r="J48" s="18" t="s">
        <v>363</v>
      </c>
      <c r="K48" s="18" t="s">
        <v>353</v>
      </c>
      <c r="L48" s="18" t="s">
        <v>400</v>
      </c>
      <c r="M48" s="19"/>
    </row>
    <row r="49" customFormat="1" ht="33.9" customHeight="1" spans="1:13">
      <c r="A49" s="10"/>
      <c r="B49" s="11" t="s">
        <v>463</v>
      </c>
      <c r="C49" s="11" t="s">
        <v>397</v>
      </c>
      <c r="D49" s="12">
        <v>144000</v>
      </c>
      <c r="E49" s="11" t="s">
        <v>398</v>
      </c>
      <c r="F49" s="11" t="s">
        <v>334</v>
      </c>
      <c r="G49" s="11" t="s">
        <v>335</v>
      </c>
      <c r="H49" s="11" t="s">
        <v>399</v>
      </c>
      <c r="I49" s="18" t="s">
        <v>342</v>
      </c>
      <c r="J49" s="18" t="s">
        <v>363</v>
      </c>
      <c r="K49" s="18" t="s">
        <v>353</v>
      </c>
      <c r="L49" s="18" t="s">
        <v>400</v>
      </c>
      <c r="M49" s="19"/>
    </row>
    <row r="50" customFormat="1" ht="33.9" customHeight="1" spans="1:13">
      <c r="A50" s="10"/>
      <c r="B50" s="11"/>
      <c r="C50" s="11"/>
      <c r="D50" s="13"/>
      <c r="E50" s="11"/>
      <c r="F50" s="11" t="s">
        <v>371</v>
      </c>
      <c r="G50" s="11" t="s">
        <v>372</v>
      </c>
      <c r="H50" s="11" t="s">
        <v>401</v>
      </c>
      <c r="I50" s="18" t="s">
        <v>342</v>
      </c>
      <c r="J50" s="18" t="s">
        <v>363</v>
      </c>
      <c r="K50" s="18" t="s">
        <v>353</v>
      </c>
      <c r="L50" s="18" t="s">
        <v>402</v>
      </c>
      <c r="M50" s="19"/>
    </row>
    <row r="51" customFormat="1" ht="33.9" customHeight="1" spans="1:13">
      <c r="A51" s="10"/>
      <c r="B51" s="11" t="s">
        <v>464</v>
      </c>
      <c r="C51" s="11" t="s">
        <v>397</v>
      </c>
      <c r="D51" s="12">
        <v>120000</v>
      </c>
      <c r="E51" s="11" t="s">
        <v>398</v>
      </c>
      <c r="F51" s="11" t="s">
        <v>334</v>
      </c>
      <c r="G51" s="11" t="s">
        <v>335</v>
      </c>
      <c r="H51" s="11" t="s">
        <v>399</v>
      </c>
      <c r="I51" s="18" t="s">
        <v>342</v>
      </c>
      <c r="J51" s="18" t="s">
        <v>363</v>
      </c>
      <c r="K51" s="18" t="s">
        <v>353</v>
      </c>
      <c r="L51" s="18" t="s">
        <v>400</v>
      </c>
      <c r="M51" s="19"/>
    </row>
    <row r="52" customFormat="1" ht="33.9" customHeight="1" spans="1:13">
      <c r="A52" s="10"/>
      <c r="B52" s="11"/>
      <c r="C52" s="11"/>
      <c r="D52" s="13"/>
      <c r="E52" s="11"/>
      <c r="F52" s="11" t="s">
        <v>371</v>
      </c>
      <c r="G52" s="11" t="s">
        <v>372</v>
      </c>
      <c r="H52" s="11" t="s">
        <v>401</v>
      </c>
      <c r="I52" s="18" t="s">
        <v>342</v>
      </c>
      <c r="J52" s="18" t="s">
        <v>363</v>
      </c>
      <c r="K52" s="18" t="s">
        <v>353</v>
      </c>
      <c r="L52" s="18" t="s">
        <v>402</v>
      </c>
      <c r="M52" s="19"/>
    </row>
    <row r="53" customFormat="1" ht="33.9" customHeight="1" spans="1:13">
      <c r="A53" s="10"/>
      <c r="B53" s="11" t="s">
        <v>465</v>
      </c>
      <c r="C53" s="11" t="s">
        <v>397</v>
      </c>
      <c r="D53" s="12">
        <v>204364.16</v>
      </c>
      <c r="E53" s="11" t="s">
        <v>398</v>
      </c>
      <c r="F53" s="11" t="s">
        <v>371</v>
      </c>
      <c r="G53" s="11" t="s">
        <v>372</v>
      </c>
      <c r="H53" s="11" t="s">
        <v>401</v>
      </c>
      <c r="I53" s="18" t="s">
        <v>342</v>
      </c>
      <c r="J53" s="18" t="s">
        <v>363</v>
      </c>
      <c r="K53" s="18" t="s">
        <v>353</v>
      </c>
      <c r="L53" s="18" t="s">
        <v>402</v>
      </c>
      <c r="M53" s="19"/>
    </row>
    <row r="54" customFormat="1" ht="33.9" customHeight="1" spans="1:13">
      <c r="A54" s="10"/>
      <c r="B54" s="11"/>
      <c r="C54" s="11"/>
      <c r="D54" s="13"/>
      <c r="E54" s="11"/>
      <c r="F54" s="11" t="s">
        <v>334</v>
      </c>
      <c r="G54" s="11" t="s">
        <v>335</v>
      </c>
      <c r="H54" s="11" t="s">
        <v>399</v>
      </c>
      <c r="I54" s="18" t="s">
        <v>342</v>
      </c>
      <c r="J54" s="18" t="s">
        <v>363</v>
      </c>
      <c r="K54" s="18" t="s">
        <v>353</v>
      </c>
      <c r="L54" s="18" t="s">
        <v>400</v>
      </c>
      <c r="M54" s="19"/>
    </row>
    <row r="55" customFormat="1" ht="33.9" customHeight="1" spans="1:13">
      <c r="A55" s="10"/>
      <c r="B55" s="11" t="s">
        <v>466</v>
      </c>
      <c r="C55" s="11" t="s">
        <v>397</v>
      </c>
      <c r="D55" s="12">
        <v>142924.8</v>
      </c>
      <c r="E55" s="11" t="s">
        <v>398</v>
      </c>
      <c r="F55" s="11" t="s">
        <v>371</v>
      </c>
      <c r="G55" s="11" t="s">
        <v>372</v>
      </c>
      <c r="H55" s="11" t="s">
        <v>401</v>
      </c>
      <c r="I55" s="18" t="s">
        <v>342</v>
      </c>
      <c r="J55" s="18" t="s">
        <v>363</v>
      </c>
      <c r="K55" s="18" t="s">
        <v>353</v>
      </c>
      <c r="L55" s="18" t="s">
        <v>402</v>
      </c>
      <c r="M55" s="19"/>
    </row>
    <row r="56" customFormat="1" ht="33.9" customHeight="1" spans="1:13">
      <c r="A56" s="10"/>
      <c r="B56" s="11"/>
      <c r="C56" s="11"/>
      <c r="D56" s="13"/>
      <c r="E56" s="11"/>
      <c r="F56" s="11" t="s">
        <v>334</v>
      </c>
      <c r="G56" s="11" t="s">
        <v>335</v>
      </c>
      <c r="H56" s="11" t="s">
        <v>399</v>
      </c>
      <c r="I56" s="18" t="s">
        <v>342</v>
      </c>
      <c r="J56" s="18" t="s">
        <v>363</v>
      </c>
      <c r="K56" s="18" t="s">
        <v>353</v>
      </c>
      <c r="L56" s="18" t="s">
        <v>400</v>
      </c>
      <c r="M56" s="19"/>
    </row>
    <row r="57" customFormat="1" ht="33.9" customHeight="1" spans="1:13">
      <c r="A57" s="10"/>
      <c r="B57" s="11" t="s">
        <v>467</v>
      </c>
      <c r="C57" s="11" t="s">
        <v>397</v>
      </c>
      <c r="D57" s="12">
        <v>13366.46</v>
      </c>
      <c r="E57" s="11" t="s">
        <v>398</v>
      </c>
      <c r="F57" s="11" t="s">
        <v>334</v>
      </c>
      <c r="G57" s="11" t="s">
        <v>335</v>
      </c>
      <c r="H57" s="11" t="s">
        <v>399</v>
      </c>
      <c r="I57" s="18" t="s">
        <v>342</v>
      </c>
      <c r="J57" s="18" t="s">
        <v>363</v>
      </c>
      <c r="K57" s="18" t="s">
        <v>353</v>
      </c>
      <c r="L57" s="18" t="s">
        <v>400</v>
      </c>
      <c r="M57" s="19"/>
    </row>
    <row r="58" customFormat="1" ht="33.9" customHeight="1" spans="1:13">
      <c r="A58" s="10"/>
      <c r="B58" s="11"/>
      <c r="C58" s="11"/>
      <c r="D58" s="13"/>
      <c r="E58" s="11"/>
      <c r="F58" s="11" t="s">
        <v>371</v>
      </c>
      <c r="G58" s="11" t="s">
        <v>372</v>
      </c>
      <c r="H58" s="11" t="s">
        <v>401</v>
      </c>
      <c r="I58" s="18" t="s">
        <v>342</v>
      </c>
      <c r="J58" s="18" t="s">
        <v>363</v>
      </c>
      <c r="K58" s="18" t="s">
        <v>353</v>
      </c>
      <c r="L58" s="18" t="s">
        <v>402</v>
      </c>
      <c r="M58" s="19"/>
    </row>
    <row r="59" customFormat="1" ht="33.9" customHeight="1" spans="1:13">
      <c r="A59" s="10"/>
      <c r="B59" s="11" t="s">
        <v>468</v>
      </c>
      <c r="C59" s="11" t="s">
        <v>397</v>
      </c>
      <c r="D59" s="12">
        <v>4341.11</v>
      </c>
      <c r="E59" s="11" t="s">
        <v>398</v>
      </c>
      <c r="F59" s="11" t="s">
        <v>334</v>
      </c>
      <c r="G59" s="11" t="s">
        <v>335</v>
      </c>
      <c r="H59" s="11" t="s">
        <v>399</v>
      </c>
      <c r="I59" s="18" t="s">
        <v>342</v>
      </c>
      <c r="J59" s="18" t="s">
        <v>363</v>
      </c>
      <c r="K59" s="18" t="s">
        <v>353</v>
      </c>
      <c r="L59" s="18" t="s">
        <v>400</v>
      </c>
      <c r="M59" s="19"/>
    </row>
    <row r="60" customFormat="1" ht="33.9" customHeight="1" spans="1:13">
      <c r="A60" s="10"/>
      <c r="B60" s="11"/>
      <c r="C60" s="11"/>
      <c r="D60" s="13"/>
      <c r="E60" s="11"/>
      <c r="F60" s="11" t="s">
        <v>371</v>
      </c>
      <c r="G60" s="11" t="s">
        <v>372</v>
      </c>
      <c r="H60" s="11" t="s">
        <v>401</v>
      </c>
      <c r="I60" s="18" t="s">
        <v>342</v>
      </c>
      <c r="J60" s="18" t="s">
        <v>363</v>
      </c>
      <c r="K60" s="18" t="s">
        <v>353</v>
      </c>
      <c r="L60" s="18" t="s">
        <v>402</v>
      </c>
      <c r="M60" s="19"/>
    </row>
    <row r="61" customFormat="1" ht="33.9" customHeight="1" spans="1:13">
      <c r="A61" s="10"/>
      <c r="B61" s="11" t="s">
        <v>469</v>
      </c>
      <c r="C61" s="11" t="s">
        <v>397</v>
      </c>
      <c r="D61" s="12">
        <v>5359.68</v>
      </c>
      <c r="E61" s="11" t="s">
        <v>398</v>
      </c>
      <c r="F61" s="11" t="s">
        <v>334</v>
      </c>
      <c r="G61" s="11" t="s">
        <v>335</v>
      </c>
      <c r="H61" s="11" t="s">
        <v>399</v>
      </c>
      <c r="I61" s="18" t="s">
        <v>342</v>
      </c>
      <c r="J61" s="18" t="s">
        <v>363</v>
      </c>
      <c r="K61" s="18" t="s">
        <v>353</v>
      </c>
      <c r="L61" s="18" t="s">
        <v>400</v>
      </c>
      <c r="M61" s="19"/>
    </row>
    <row r="62" customFormat="1" ht="33.9" customHeight="1" spans="1:13">
      <c r="A62" s="10"/>
      <c r="B62" s="11"/>
      <c r="C62" s="11"/>
      <c r="D62" s="13"/>
      <c r="E62" s="11"/>
      <c r="F62" s="11" t="s">
        <v>371</v>
      </c>
      <c r="G62" s="11" t="s">
        <v>372</v>
      </c>
      <c r="H62" s="11" t="s">
        <v>401</v>
      </c>
      <c r="I62" s="18" t="s">
        <v>342</v>
      </c>
      <c r="J62" s="18" t="s">
        <v>363</v>
      </c>
      <c r="K62" s="18" t="s">
        <v>353</v>
      </c>
      <c r="L62" s="18" t="s">
        <v>402</v>
      </c>
      <c r="M62" s="19"/>
    </row>
    <row r="63" customFormat="1" ht="33.9" customHeight="1" spans="1:13">
      <c r="A63" s="10"/>
      <c r="B63" s="11" t="s">
        <v>470</v>
      </c>
      <c r="C63" s="11" t="s">
        <v>397</v>
      </c>
      <c r="D63" s="12">
        <v>69196</v>
      </c>
      <c r="E63" s="11" t="s">
        <v>398</v>
      </c>
      <c r="F63" s="11" t="s">
        <v>371</v>
      </c>
      <c r="G63" s="11" t="s">
        <v>372</v>
      </c>
      <c r="H63" s="11" t="s">
        <v>401</v>
      </c>
      <c r="I63" s="18" t="s">
        <v>342</v>
      </c>
      <c r="J63" s="18" t="s">
        <v>363</v>
      </c>
      <c r="K63" s="18" t="s">
        <v>353</v>
      </c>
      <c r="L63" s="18" t="s">
        <v>402</v>
      </c>
      <c r="M63" s="19"/>
    </row>
    <row r="64" customFormat="1" ht="33.9" customHeight="1" spans="1:13">
      <c r="A64" s="10"/>
      <c r="B64" s="11"/>
      <c r="C64" s="11"/>
      <c r="D64" s="13"/>
      <c r="E64" s="11"/>
      <c r="F64" s="11" t="s">
        <v>334</v>
      </c>
      <c r="G64" s="11" t="s">
        <v>335</v>
      </c>
      <c r="H64" s="11" t="s">
        <v>399</v>
      </c>
      <c r="I64" s="18" t="s">
        <v>342</v>
      </c>
      <c r="J64" s="18" t="s">
        <v>363</v>
      </c>
      <c r="K64" s="18" t="s">
        <v>353</v>
      </c>
      <c r="L64" s="18" t="s">
        <v>400</v>
      </c>
      <c r="M64" s="19"/>
    </row>
    <row r="65" customFormat="1" ht="33.9" customHeight="1" spans="1:13">
      <c r="A65" s="10"/>
      <c r="B65" s="11" t="s">
        <v>471</v>
      </c>
      <c r="C65" s="11" t="s">
        <v>397</v>
      </c>
      <c r="D65" s="12">
        <v>189561.12</v>
      </c>
      <c r="E65" s="11" t="s">
        <v>398</v>
      </c>
      <c r="F65" s="11" t="s">
        <v>334</v>
      </c>
      <c r="G65" s="11" t="s">
        <v>335</v>
      </c>
      <c r="H65" s="11" t="s">
        <v>399</v>
      </c>
      <c r="I65" s="18" t="s">
        <v>342</v>
      </c>
      <c r="J65" s="18" t="s">
        <v>363</v>
      </c>
      <c r="K65" s="18" t="s">
        <v>353</v>
      </c>
      <c r="L65" s="18" t="s">
        <v>400</v>
      </c>
      <c r="M65" s="19"/>
    </row>
    <row r="66" customFormat="1" ht="33.9" customHeight="1" spans="1:13">
      <c r="A66" s="10"/>
      <c r="B66" s="11"/>
      <c r="C66" s="11"/>
      <c r="D66" s="13"/>
      <c r="E66" s="11"/>
      <c r="F66" s="11" t="s">
        <v>371</v>
      </c>
      <c r="G66" s="11" t="s">
        <v>372</v>
      </c>
      <c r="H66" s="11" t="s">
        <v>401</v>
      </c>
      <c r="I66" s="18" t="s">
        <v>342</v>
      </c>
      <c r="J66" s="18" t="s">
        <v>363</v>
      </c>
      <c r="K66" s="18" t="s">
        <v>353</v>
      </c>
      <c r="L66" s="18" t="s">
        <v>402</v>
      </c>
      <c r="M66" s="19"/>
    </row>
    <row r="67" customFormat="1" ht="33.9" customHeight="1" spans="1:13">
      <c r="A67" s="10"/>
      <c r="B67" s="11" t="s">
        <v>472</v>
      </c>
      <c r="C67" s="11" t="s">
        <v>397</v>
      </c>
      <c r="D67" s="12">
        <v>121593.6</v>
      </c>
      <c r="E67" s="11" t="s">
        <v>398</v>
      </c>
      <c r="F67" s="11" t="s">
        <v>334</v>
      </c>
      <c r="G67" s="11" t="s">
        <v>335</v>
      </c>
      <c r="H67" s="11" t="s">
        <v>399</v>
      </c>
      <c r="I67" s="18" t="s">
        <v>342</v>
      </c>
      <c r="J67" s="18" t="s">
        <v>363</v>
      </c>
      <c r="K67" s="18" t="s">
        <v>353</v>
      </c>
      <c r="L67" s="18" t="s">
        <v>400</v>
      </c>
      <c r="M67" s="19"/>
    </row>
    <row r="68" customFormat="1" ht="33.9" customHeight="1" spans="1:13">
      <c r="A68" s="10"/>
      <c r="B68" s="11"/>
      <c r="C68" s="11"/>
      <c r="D68" s="13"/>
      <c r="E68" s="11"/>
      <c r="F68" s="11" t="s">
        <v>371</v>
      </c>
      <c r="G68" s="11" t="s">
        <v>372</v>
      </c>
      <c r="H68" s="11" t="s">
        <v>401</v>
      </c>
      <c r="I68" s="18" t="s">
        <v>342</v>
      </c>
      <c r="J68" s="18" t="s">
        <v>363</v>
      </c>
      <c r="K68" s="18" t="s">
        <v>353</v>
      </c>
      <c r="L68" s="18" t="s">
        <v>402</v>
      </c>
      <c r="M68" s="19"/>
    </row>
    <row r="69" customFormat="1" ht="19.9" customHeight="1" spans="1:13">
      <c r="A69" s="10"/>
      <c r="B69" s="11" t="s">
        <v>473</v>
      </c>
      <c r="C69" s="11" t="s">
        <v>397</v>
      </c>
      <c r="D69" s="12">
        <v>200000</v>
      </c>
      <c r="E69" s="11" t="s">
        <v>474</v>
      </c>
      <c r="F69" s="11" t="s">
        <v>371</v>
      </c>
      <c r="G69" s="11" t="s">
        <v>372</v>
      </c>
      <c r="H69" s="11" t="s">
        <v>475</v>
      </c>
      <c r="I69" s="18" t="s">
        <v>374</v>
      </c>
      <c r="J69" s="18" t="s">
        <v>378</v>
      </c>
      <c r="K69" s="18"/>
      <c r="L69" s="18" t="s">
        <v>352</v>
      </c>
      <c r="M69" s="19"/>
    </row>
    <row r="70" customFormat="1" ht="19.9" customHeight="1" spans="1:13">
      <c r="A70" s="10"/>
      <c r="B70" s="11"/>
      <c r="C70" s="11"/>
      <c r="D70" s="13"/>
      <c r="E70" s="11"/>
      <c r="F70" s="11" t="s">
        <v>371</v>
      </c>
      <c r="G70" s="11" t="s">
        <v>372</v>
      </c>
      <c r="H70" s="11" t="s">
        <v>476</v>
      </c>
      <c r="I70" s="18" t="s">
        <v>355</v>
      </c>
      <c r="J70" s="18" t="s">
        <v>361</v>
      </c>
      <c r="K70" s="18" t="s">
        <v>353</v>
      </c>
      <c r="L70" s="18" t="s">
        <v>352</v>
      </c>
      <c r="M70" s="19"/>
    </row>
    <row r="71" customFormat="1" ht="19.9" customHeight="1" spans="1:13">
      <c r="A71" s="10"/>
      <c r="B71" s="11"/>
      <c r="C71" s="11"/>
      <c r="D71" s="13"/>
      <c r="E71" s="11"/>
      <c r="F71" s="11" t="s">
        <v>334</v>
      </c>
      <c r="G71" s="11" t="s">
        <v>335</v>
      </c>
      <c r="H71" s="11" t="s">
        <v>477</v>
      </c>
      <c r="I71" s="18" t="s">
        <v>342</v>
      </c>
      <c r="J71" s="18" t="s">
        <v>363</v>
      </c>
      <c r="K71" s="18" t="s">
        <v>353</v>
      </c>
      <c r="L71" s="18" t="s">
        <v>358</v>
      </c>
      <c r="M71" s="19"/>
    </row>
    <row r="72" customFormat="1" ht="19.9" customHeight="1" spans="1:13">
      <c r="A72" s="10"/>
      <c r="B72" s="11"/>
      <c r="C72" s="11"/>
      <c r="D72" s="13"/>
      <c r="E72" s="11"/>
      <c r="F72" s="11" t="s">
        <v>379</v>
      </c>
      <c r="G72" s="11" t="s">
        <v>379</v>
      </c>
      <c r="H72" s="11" t="s">
        <v>422</v>
      </c>
      <c r="I72" s="18" t="s">
        <v>355</v>
      </c>
      <c r="J72" s="18" t="s">
        <v>361</v>
      </c>
      <c r="K72" s="18" t="s">
        <v>353</v>
      </c>
      <c r="L72" s="18" t="s">
        <v>358</v>
      </c>
      <c r="M72" s="19"/>
    </row>
    <row r="73" customFormat="1" ht="27.1" customHeight="1" spans="1:13">
      <c r="A73" s="10"/>
      <c r="B73" s="11"/>
      <c r="C73" s="11"/>
      <c r="D73" s="13"/>
      <c r="E73" s="11"/>
      <c r="F73" s="11" t="s">
        <v>381</v>
      </c>
      <c r="G73" s="11" t="s">
        <v>382</v>
      </c>
      <c r="H73" s="11" t="s">
        <v>478</v>
      </c>
      <c r="I73" s="18" t="s">
        <v>342</v>
      </c>
      <c r="J73" s="18" t="s">
        <v>358</v>
      </c>
      <c r="K73" s="18" t="s">
        <v>420</v>
      </c>
      <c r="L73" s="18" t="s">
        <v>352</v>
      </c>
      <c r="M73" s="19"/>
    </row>
    <row r="74" customFormat="1" ht="40.7" customHeight="1" spans="1:13">
      <c r="A74" s="10"/>
      <c r="B74" s="11"/>
      <c r="C74" s="11"/>
      <c r="D74" s="13"/>
      <c r="E74" s="11"/>
      <c r="F74" s="11" t="s">
        <v>381</v>
      </c>
      <c r="G74" s="11" t="s">
        <v>382</v>
      </c>
      <c r="H74" s="11" t="s">
        <v>479</v>
      </c>
      <c r="I74" s="18" t="s">
        <v>342</v>
      </c>
      <c r="J74" s="18" t="s">
        <v>358</v>
      </c>
      <c r="K74" s="18" t="s">
        <v>420</v>
      </c>
      <c r="L74" s="18" t="s">
        <v>352</v>
      </c>
      <c r="M74" s="19"/>
    </row>
    <row r="75" customFormat="1" ht="27.1" customHeight="1" spans="1:13">
      <c r="A75" s="10"/>
      <c r="B75" s="11"/>
      <c r="C75" s="11"/>
      <c r="D75" s="13"/>
      <c r="E75" s="11"/>
      <c r="F75" s="11" t="s">
        <v>334</v>
      </c>
      <c r="G75" s="11" t="s">
        <v>335</v>
      </c>
      <c r="H75" s="11" t="s">
        <v>480</v>
      </c>
      <c r="I75" s="18" t="s">
        <v>355</v>
      </c>
      <c r="J75" s="18" t="s">
        <v>348</v>
      </c>
      <c r="K75" s="18" t="s">
        <v>481</v>
      </c>
      <c r="L75" s="18" t="s">
        <v>358</v>
      </c>
      <c r="M75" s="19"/>
    </row>
    <row r="76" customFormat="1" ht="27.1" customHeight="1" spans="1:13">
      <c r="A76" s="10"/>
      <c r="B76" s="11"/>
      <c r="C76" s="11"/>
      <c r="D76" s="13"/>
      <c r="E76" s="11"/>
      <c r="F76" s="11" t="s">
        <v>371</v>
      </c>
      <c r="G76" s="11" t="s">
        <v>376</v>
      </c>
      <c r="H76" s="11" t="s">
        <v>482</v>
      </c>
      <c r="I76" s="18" t="s">
        <v>374</v>
      </c>
      <c r="J76" s="18" t="s">
        <v>378</v>
      </c>
      <c r="K76" s="18"/>
      <c r="L76" s="18" t="s">
        <v>358</v>
      </c>
      <c r="M76" s="19"/>
    </row>
    <row r="77" customFormat="1" ht="19.9" customHeight="1" spans="1:13">
      <c r="A77" s="10"/>
      <c r="B77" s="11"/>
      <c r="C77" s="11"/>
      <c r="D77" s="13"/>
      <c r="E77" s="11"/>
      <c r="F77" s="11" t="s">
        <v>371</v>
      </c>
      <c r="G77" s="11" t="s">
        <v>414</v>
      </c>
      <c r="H77" s="11" t="s">
        <v>483</v>
      </c>
      <c r="I77" s="18" t="s">
        <v>374</v>
      </c>
      <c r="J77" s="18" t="s">
        <v>378</v>
      </c>
      <c r="K77" s="18"/>
      <c r="L77" s="18" t="s">
        <v>358</v>
      </c>
      <c r="M77" s="19"/>
    </row>
    <row r="78" customFormat="1" ht="19.9" customHeight="1" spans="1:13">
      <c r="A78" s="10"/>
      <c r="B78" s="11"/>
      <c r="C78" s="11"/>
      <c r="D78" s="13"/>
      <c r="E78" s="11"/>
      <c r="F78" s="11" t="s">
        <v>334</v>
      </c>
      <c r="G78" s="11" t="s">
        <v>369</v>
      </c>
      <c r="H78" s="11" t="s">
        <v>445</v>
      </c>
      <c r="I78" s="18" t="s">
        <v>342</v>
      </c>
      <c r="J78" s="18" t="s">
        <v>446</v>
      </c>
      <c r="K78" s="18" t="s">
        <v>447</v>
      </c>
      <c r="L78" s="18" t="s">
        <v>358</v>
      </c>
      <c r="M78" s="19"/>
    </row>
    <row r="79" customFormat="1" ht="19.9" customHeight="1" spans="1:13">
      <c r="A79" s="10"/>
      <c r="B79" s="11"/>
      <c r="C79" s="11"/>
      <c r="D79" s="13"/>
      <c r="E79" s="11"/>
      <c r="F79" s="11" t="s">
        <v>334</v>
      </c>
      <c r="G79" s="11" t="s">
        <v>349</v>
      </c>
      <c r="H79" s="11" t="s">
        <v>484</v>
      </c>
      <c r="I79" s="18" t="s">
        <v>355</v>
      </c>
      <c r="J79" s="18" t="s">
        <v>361</v>
      </c>
      <c r="K79" s="18" t="s">
        <v>353</v>
      </c>
      <c r="L79" s="18" t="s">
        <v>358</v>
      </c>
      <c r="M79" s="19"/>
    </row>
    <row r="80" customFormat="1" ht="81.4" customHeight="1" spans="1:13">
      <c r="A80" s="10"/>
      <c r="B80" s="11" t="s">
        <v>485</v>
      </c>
      <c r="C80" s="11" t="s">
        <v>397</v>
      </c>
      <c r="D80" s="12">
        <v>216000</v>
      </c>
      <c r="E80" s="11" t="s">
        <v>408</v>
      </c>
      <c r="F80" s="11" t="s">
        <v>371</v>
      </c>
      <c r="G80" s="11" t="s">
        <v>414</v>
      </c>
      <c r="H80" s="11" t="s">
        <v>415</v>
      </c>
      <c r="I80" s="18" t="s">
        <v>351</v>
      </c>
      <c r="J80" s="18" t="s">
        <v>363</v>
      </c>
      <c r="K80" s="18" t="s">
        <v>353</v>
      </c>
      <c r="L80" s="18" t="s">
        <v>410</v>
      </c>
      <c r="M80" s="19"/>
    </row>
    <row r="81" customFormat="1" ht="67.8" customHeight="1" spans="1:13">
      <c r="A81" s="10"/>
      <c r="B81" s="11"/>
      <c r="C81" s="11"/>
      <c r="D81" s="13"/>
      <c r="E81" s="11"/>
      <c r="F81" s="11" t="s">
        <v>334</v>
      </c>
      <c r="G81" s="11" t="s">
        <v>349</v>
      </c>
      <c r="H81" s="11" t="s">
        <v>411</v>
      </c>
      <c r="I81" s="18" t="s">
        <v>351</v>
      </c>
      <c r="J81" s="18" t="s">
        <v>352</v>
      </c>
      <c r="K81" s="18" t="s">
        <v>353</v>
      </c>
      <c r="L81" s="18" t="s">
        <v>402</v>
      </c>
      <c r="M81" s="19"/>
    </row>
    <row r="82" customFormat="1" ht="19.9" customHeight="1" spans="1:13">
      <c r="A82" s="10"/>
      <c r="B82" s="11"/>
      <c r="C82" s="11"/>
      <c r="D82" s="13"/>
      <c r="E82" s="11"/>
      <c r="F82" s="11" t="s">
        <v>371</v>
      </c>
      <c r="G82" s="11" t="s">
        <v>372</v>
      </c>
      <c r="H82" s="11" t="s">
        <v>409</v>
      </c>
      <c r="I82" s="18" t="s">
        <v>342</v>
      </c>
      <c r="J82" s="18" t="s">
        <v>363</v>
      </c>
      <c r="K82" s="18" t="s">
        <v>353</v>
      </c>
      <c r="L82" s="18" t="s">
        <v>410</v>
      </c>
      <c r="M82" s="19"/>
    </row>
    <row r="83" customFormat="1" ht="19.9" customHeight="1" spans="1:13">
      <c r="A83" s="10"/>
      <c r="B83" s="11"/>
      <c r="C83" s="11"/>
      <c r="D83" s="13"/>
      <c r="E83" s="11"/>
      <c r="F83" s="11" t="s">
        <v>334</v>
      </c>
      <c r="G83" s="11" t="s">
        <v>335</v>
      </c>
      <c r="H83" s="11" t="s">
        <v>412</v>
      </c>
      <c r="I83" s="18" t="s">
        <v>351</v>
      </c>
      <c r="J83" s="18" t="s">
        <v>352</v>
      </c>
      <c r="K83" s="18" t="s">
        <v>413</v>
      </c>
      <c r="L83" s="18" t="s">
        <v>410</v>
      </c>
      <c r="M83" s="19"/>
    </row>
    <row r="84" customFormat="1" ht="19.9" customHeight="1" spans="1:13">
      <c r="A84" s="10"/>
      <c r="B84" s="11" t="s">
        <v>486</v>
      </c>
      <c r="C84" s="11" t="s">
        <v>397</v>
      </c>
      <c r="D84" s="12">
        <v>180000</v>
      </c>
      <c r="E84" s="11" t="s">
        <v>408</v>
      </c>
      <c r="F84" s="11" t="s">
        <v>334</v>
      </c>
      <c r="G84" s="11" t="s">
        <v>335</v>
      </c>
      <c r="H84" s="11" t="s">
        <v>412</v>
      </c>
      <c r="I84" s="18" t="s">
        <v>351</v>
      </c>
      <c r="J84" s="18" t="s">
        <v>352</v>
      </c>
      <c r="K84" s="18" t="s">
        <v>413</v>
      </c>
      <c r="L84" s="18" t="s">
        <v>410</v>
      </c>
      <c r="M84" s="19"/>
    </row>
    <row r="85" customFormat="1" ht="19.9" customHeight="1" spans="1:13">
      <c r="A85" s="10"/>
      <c r="B85" s="11"/>
      <c r="C85" s="11"/>
      <c r="D85" s="13"/>
      <c r="E85" s="11"/>
      <c r="F85" s="11" t="s">
        <v>371</v>
      </c>
      <c r="G85" s="11" t="s">
        <v>372</v>
      </c>
      <c r="H85" s="11" t="s">
        <v>409</v>
      </c>
      <c r="I85" s="18" t="s">
        <v>342</v>
      </c>
      <c r="J85" s="18" t="s">
        <v>363</v>
      </c>
      <c r="K85" s="18" t="s">
        <v>353</v>
      </c>
      <c r="L85" s="18" t="s">
        <v>410</v>
      </c>
      <c r="M85" s="19"/>
    </row>
    <row r="86" customFormat="1" ht="81.4" customHeight="1" spans="1:13">
      <c r="A86" s="10"/>
      <c r="B86" s="11"/>
      <c r="C86" s="11"/>
      <c r="D86" s="13"/>
      <c r="E86" s="11"/>
      <c r="F86" s="11" t="s">
        <v>371</v>
      </c>
      <c r="G86" s="11" t="s">
        <v>414</v>
      </c>
      <c r="H86" s="11" t="s">
        <v>415</v>
      </c>
      <c r="I86" s="18" t="s">
        <v>351</v>
      </c>
      <c r="J86" s="18" t="s">
        <v>363</v>
      </c>
      <c r="K86" s="18" t="s">
        <v>353</v>
      </c>
      <c r="L86" s="18" t="s">
        <v>410</v>
      </c>
      <c r="M86" s="19"/>
    </row>
    <row r="87" customFormat="1" ht="67.8" customHeight="1" spans="1:13">
      <c r="A87" s="10"/>
      <c r="B87" s="11"/>
      <c r="C87" s="11"/>
      <c r="D87" s="13"/>
      <c r="E87" s="11"/>
      <c r="F87" s="11" t="s">
        <v>334</v>
      </c>
      <c r="G87" s="11" t="s">
        <v>349</v>
      </c>
      <c r="H87" s="11" t="s">
        <v>411</v>
      </c>
      <c r="I87" s="18" t="s">
        <v>351</v>
      </c>
      <c r="J87" s="18" t="s">
        <v>352</v>
      </c>
      <c r="K87" s="18" t="s">
        <v>353</v>
      </c>
      <c r="L87" s="18" t="s">
        <v>402</v>
      </c>
      <c r="M87" s="19"/>
    </row>
    <row r="88" customFormat="1" ht="67.8" customHeight="1" spans="1:13">
      <c r="A88" s="10"/>
      <c r="B88" s="11" t="s">
        <v>487</v>
      </c>
      <c r="C88" s="11" t="s">
        <v>397</v>
      </c>
      <c r="D88" s="12">
        <v>18956.11</v>
      </c>
      <c r="E88" s="11" t="s">
        <v>408</v>
      </c>
      <c r="F88" s="11" t="s">
        <v>334</v>
      </c>
      <c r="G88" s="11" t="s">
        <v>349</v>
      </c>
      <c r="H88" s="11" t="s">
        <v>411</v>
      </c>
      <c r="I88" s="18" t="s">
        <v>351</v>
      </c>
      <c r="J88" s="18" t="s">
        <v>352</v>
      </c>
      <c r="K88" s="18" t="s">
        <v>353</v>
      </c>
      <c r="L88" s="18" t="s">
        <v>402</v>
      </c>
      <c r="M88" s="19"/>
    </row>
    <row r="89" customFormat="1" ht="19.9" customHeight="1" spans="1:13">
      <c r="A89" s="10"/>
      <c r="B89" s="11"/>
      <c r="C89" s="11"/>
      <c r="D89" s="13"/>
      <c r="E89" s="11"/>
      <c r="F89" s="11" t="s">
        <v>334</v>
      </c>
      <c r="G89" s="11" t="s">
        <v>335</v>
      </c>
      <c r="H89" s="11" t="s">
        <v>412</v>
      </c>
      <c r="I89" s="18" t="s">
        <v>351</v>
      </c>
      <c r="J89" s="18" t="s">
        <v>352</v>
      </c>
      <c r="K89" s="18" t="s">
        <v>413</v>
      </c>
      <c r="L89" s="18" t="s">
        <v>410</v>
      </c>
      <c r="M89" s="19"/>
    </row>
    <row r="90" customFormat="1" ht="81.4" customHeight="1" spans="1:13">
      <c r="A90" s="10"/>
      <c r="B90" s="11"/>
      <c r="C90" s="11"/>
      <c r="D90" s="13"/>
      <c r="E90" s="11"/>
      <c r="F90" s="11" t="s">
        <v>371</v>
      </c>
      <c r="G90" s="11" t="s">
        <v>414</v>
      </c>
      <c r="H90" s="11" t="s">
        <v>415</v>
      </c>
      <c r="I90" s="18" t="s">
        <v>351</v>
      </c>
      <c r="J90" s="18" t="s">
        <v>363</v>
      </c>
      <c r="K90" s="18" t="s">
        <v>353</v>
      </c>
      <c r="L90" s="18" t="s">
        <v>410</v>
      </c>
      <c r="M90" s="19"/>
    </row>
    <row r="91" customFormat="1" ht="19.9" customHeight="1" spans="1:13">
      <c r="A91" s="10"/>
      <c r="B91" s="11"/>
      <c r="C91" s="11"/>
      <c r="D91" s="13"/>
      <c r="E91" s="11"/>
      <c r="F91" s="11" t="s">
        <v>371</v>
      </c>
      <c r="G91" s="11" t="s">
        <v>372</v>
      </c>
      <c r="H91" s="11" t="s">
        <v>409</v>
      </c>
      <c r="I91" s="18" t="s">
        <v>342</v>
      </c>
      <c r="J91" s="18" t="s">
        <v>363</v>
      </c>
      <c r="K91" s="18" t="s">
        <v>353</v>
      </c>
      <c r="L91" s="18" t="s">
        <v>410</v>
      </c>
      <c r="M91" s="19"/>
    </row>
    <row r="92" customFormat="1" ht="19.9" customHeight="1" spans="1:13">
      <c r="A92" s="10"/>
      <c r="B92" s="11" t="s">
        <v>488</v>
      </c>
      <c r="C92" s="11" t="s">
        <v>397</v>
      </c>
      <c r="D92" s="12">
        <v>12159.36</v>
      </c>
      <c r="E92" s="11" t="s">
        <v>408</v>
      </c>
      <c r="F92" s="11" t="s">
        <v>371</v>
      </c>
      <c r="G92" s="11" t="s">
        <v>372</v>
      </c>
      <c r="H92" s="11" t="s">
        <v>409</v>
      </c>
      <c r="I92" s="18" t="s">
        <v>342</v>
      </c>
      <c r="J92" s="18" t="s">
        <v>363</v>
      </c>
      <c r="K92" s="18" t="s">
        <v>353</v>
      </c>
      <c r="L92" s="18" t="s">
        <v>410</v>
      </c>
      <c r="M92" s="19"/>
    </row>
    <row r="93" customFormat="1" ht="19.9" customHeight="1" spans="1:13">
      <c r="A93" s="10"/>
      <c r="B93" s="11"/>
      <c r="C93" s="11"/>
      <c r="D93" s="13"/>
      <c r="E93" s="11"/>
      <c r="F93" s="11" t="s">
        <v>334</v>
      </c>
      <c r="G93" s="11" t="s">
        <v>335</v>
      </c>
      <c r="H93" s="11" t="s">
        <v>412</v>
      </c>
      <c r="I93" s="18" t="s">
        <v>351</v>
      </c>
      <c r="J93" s="18" t="s">
        <v>352</v>
      </c>
      <c r="K93" s="18" t="s">
        <v>413</v>
      </c>
      <c r="L93" s="18" t="s">
        <v>410</v>
      </c>
      <c r="M93" s="19"/>
    </row>
    <row r="94" customFormat="1" ht="81.4" customHeight="1" spans="1:13">
      <c r="A94" s="10"/>
      <c r="B94" s="11"/>
      <c r="C94" s="11"/>
      <c r="D94" s="13"/>
      <c r="E94" s="11"/>
      <c r="F94" s="11" t="s">
        <v>371</v>
      </c>
      <c r="G94" s="11" t="s">
        <v>414</v>
      </c>
      <c r="H94" s="11" t="s">
        <v>415</v>
      </c>
      <c r="I94" s="18" t="s">
        <v>351</v>
      </c>
      <c r="J94" s="18" t="s">
        <v>363</v>
      </c>
      <c r="K94" s="18" t="s">
        <v>353</v>
      </c>
      <c r="L94" s="18" t="s">
        <v>410</v>
      </c>
      <c r="M94" s="19"/>
    </row>
    <row r="95" customFormat="1" ht="67.8" customHeight="1" spans="1:13">
      <c r="A95" s="10"/>
      <c r="B95" s="11"/>
      <c r="C95" s="11"/>
      <c r="D95" s="13"/>
      <c r="E95" s="11"/>
      <c r="F95" s="11" t="s">
        <v>334</v>
      </c>
      <c r="G95" s="11" t="s">
        <v>349</v>
      </c>
      <c r="H95" s="11" t="s">
        <v>411</v>
      </c>
      <c r="I95" s="18" t="s">
        <v>351</v>
      </c>
      <c r="J95" s="18" t="s">
        <v>352</v>
      </c>
      <c r="K95" s="18" t="s">
        <v>353</v>
      </c>
      <c r="L95" s="18" t="s">
        <v>402</v>
      </c>
      <c r="M95" s="19"/>
    </row>
    <row r="96" customFormat="1" ht="19.9" customHeight="1" spans="1:13">
      <c r="A96" s="10"/>
      <c r="B96" s="11" t="s">
        <v>489</v>
      </c>
      <c r="C96" s="11" t="s">
        <v>397</v>
      </c>
      <c r="D96" s="12">
        <v>38318.28</v>
      </c>
      <c r="E96" s="11" t="s">
        <v>408</v>
      </c>
      <c r="F96" s="11" t="s">
        <v>371</v>
      </c>
      <c r="G96" s="11" t="s">
        <v>372</v>
      </c>
      <c r="H96" s="11" t="s">
        <v>409</v>
      </c>
      <c r="I96" s="18" t="s">
        <v>342</v>
      </c>
      <c r="J96" s="18" t="s">
        <v>363</v>
      </c>
      <c r="K96" s="18" t="s">
        <v>353</v>
      </c>
      <c r="L96" s="18" t="s">
        <v>410</v>
      </c>
      <c r="M96" s="19"/>
    </row>
    <row r="97" customFormat="1" ht="67.8" customHeight="1" spans="1:13">
      <c r="A97" s="10"/>
      <c r="B97" s="11"/>
      <c r="C97" s="11"/>
      <c r="D97" s="13"/>
      <c r="E97" s="11"/>
      <c r="F97" s="11" t="s">
        <v>334</v>
      </c>
      <c r="G97" s="11" t="s">
        <v>349</v>
      </c>
      <c r="H97" s="11" t="s">
        <v>411</v>
      </c>
      <c r="I97" s="18" t="s">
        <v>351</v>
      </c>
      <c r="J97" s="18" t="s">
        <v>352</v>
      </c>
      <c r="K97" s="18" t="s">
        <v>353</v>
      </c>
      <c r="L97" s="18" t="s">
        <v>402</v>
      </c>
      <c r="M97" s="19"/>
    </row>
    <row r="98" customFormat="1" ht="19.9" customHeight="1" spans="1:13">
      <c r="A98" s="10"/>
      <c r="B98" s="11"/>
      <c r="C98" s="11"/>
      <c r="D98" s="13"/>
      <c r="E98" s="11"/>
      <c r="F98" s="11" t="s">
        <v>334</v>
      </c>
      <c r="G98" s="11" t="s">
        <v>335</v>
      </c>
      <c r="H98" s="11" t="s">
        <v>412</v>
      </c>
      <c r="I98" s="18" t="s">
        <v>351</v>
      </c>
      <c r="J98" s="18" t="s">
        <v>352</v>
      </c>
      <c r="K98" s="18" t="s">
        <v>413</v>
      </c>
      <c r="L98" s="18" t="s">
        <v>410</v>
      </c>
      <c r="M98" s="19"/>
    </row>
    <row r="99" customFormat="1" ht="81.4" customHeight="1" spans="1:13">
      <c r="A99" s="10"/>
      <c r="B99" s="11"/>
      <c r="C99" s="11"/>
      <c r="D99" s="13"/>
      <c r="E99" s="11"/>
      <c r="F99" s="11" t="s">
        <v>371</v>
      </c>
      <c r="G99" s="11" t="s">
        <v>414</v>
      </c>
      <c r="H99" s="11" t="s">
        <v>415</v>
      </c>
      <c r="I99" s="18" t="s">
        <v>351</v>
      </c>
      <c r="J99" s="18" t="s">
        <v>363</v>
      </c>
      <c r="K99" s="18" t="s">
        <v>353</v>
      </c>
      <c r="L99" s="18" t="s">
        <v>410</v>
      </c>
      <c r="M99" s="19"/>
    </row>
    <row r="100" customFormat="1" ht="19.9" customHeight="1" spans="1:13">
      <c r="A100" s="10"/>
      <c r="B100" s="11" t="s">
        <v>490</v>
      </c>
      <c r="C100" s="11" t="s">
        <v>397</v>
      </c>
      <c r="D100" s="12">
        <v>26798.4</v>
      </c>
      <c r="E100" s="11" t="s">
        <v>408</v>
      </c>
      <c r="F100" s="11" t="s">
        <v>334</v>
      </c>
      <c r="G100" s="11" t="s">
        <v>335</v>
      </c>
      <c r="H100" s="11" t="s">
        <v>412</v>
      </c>
      <c r="I100" s="18" t="s">
        <v>351</v>
      </c>
      <c r="J100" s="18" t="s">
        <v>352</v>
      </c>
      <c r="K100" s="18" t="s">
        <v>413</v>
      </c>
      <c r="L100" s="18" t="s">
        <v>410</v>
      </c>
      <c r="M100" s="19"/>
    </row>
    <row r="101" customFormat="1" ht="67.8" customHeight="1" spans="1:13">
      <c r="A101" s="10"/>
      <c r="B101" s="11"/>
      <c r="C101" s="11"/>
      <c r="D101" s="13"/>
      <c r="E101" s="11"/>
      <c r="F101" s="11" t="s">
        <v>334</v>
      </c>
      <c r="G101" s="11" t="s">
        <v>349</v>
      </c>
      <c r="H101" s="11" t="s">
        <v>411</v>
      </c>
      <c r="I101" s="18" t="s">
        <v>351</v>
      </c>
      <c r="J101" s="18" t="s">
        <v>352</v>
      </c>
      <c r="K101" s="18" t="s">
        <v>353</v>
      </c>
      <c r="L101" s="18" t="s">
        <v>402</v>
      </c>
      <c r="M101" s="19"/>
    </row>
    <row r="102" customFormat="1" ht="81.4" customHeight="1" spans="1:13">
      <c r="A102" s="10"/>
      <c r="B102" s="11"/>
      <c r="C102" s="11"/>
      <c r="D102" s="13"/>
      <c r="E102" s="11"/>
      <c r="F102" s="11" t="s">
        <v>371</v>
      </c>
      <c r="G102" s="11" t="s">
        <v>414</v>
      </c>
      <c r="H102" s="11" t="s">
        <v>415</v>
      </c>
      <c r="I102" s="18" t="s">
        <v>351</v>
      </c>
      <c r="J102" s="18" t="s">
        <v>363</v>
      </c>
      <c r="K102" s="18" t="s">
        <v>353</v>
      </c>
      <c r="L102" s="18" t="s">
        <v>410</v>
      </c>
      <c r="M102" s="19"/>
    </row>
    <row r="103" customFormat="1" ht="19.9" customHeight="1" spans="1:13">
      <c r="A103" s="10"/>
      <c r="B103" s="11"/>
      <c r="C103" s="11"/>
      <c r="D103" s="13"/>
      <c r="E103" s="11"/>
      <c r="F103" s="11" t="s">
        <v>371</v>
      </c>
      <c r="G103" s="11" t="s">
        <v>372</v>
      </c>
      <c r="H103" s="11" t="s">
        <v>409</v>
      </c>
      <c r="I103" s="18" t="s">
        <v>342</v>
      </c>
      <c r="J103" s="18" t="s">
        <v>363</v>
      </c>
      <c r="K103" s="18" t="s">
        <v>353</v>
      </c>
      <c r="L103" s="18" t="s">
        <v>410</v>
      </c>
      <c r="M103" s="19"/>
    </row>
    <row r="104" customFormat="1" ht="67.8" customHeight="1" spans="1:13">
      <c r="A104" s="10"/>
      <c r="B104" s="11" t="s">
        <v>491</v>
      </c>
      <c r="C104" s="11" t="s">
        <v>397</v>
      </c>
      <c r="D104" s="12">
        <v>91080</v>
      </c>
      <c r="E104" s="11" t="s">
        <v>408</v>
      </c>
      <c r="F104" s="11" t="s">
        <v>334</v>
      </c>
      <c r="G104" s="11" t="s">
        <v>349</v>
      </c>
      <c r="H104" s="11" t="s">
        <v>411</v>
      </c>
      <c r="I104" s="18" t="s">
        <v>351</v>
      </c>
      <c r="J104" s="18" t="s">
        <v>352</v>
      </c>
      <c r="K104" s="18" t="s">
        <v>353</v>
      </c>
      <c r="L104" s="18" t="s">
        <v>402</v>
      </c>
      <c r="M104" s="19"/>
    </row>
    <row r="105" customFormat="1" ht="81.4" customHeight="1" spans="1:13">
      <c r="A105" s="10"/>
      <c r="B105" s="11"/>
      <c r="C105" s="11"/>
      <c r="D105" s="13"/>
      <c r="E105" s="11"/>
      <c r="F105" s="11" t="s">
        <v>371</v>
      </c>
      <c r="G105" s="11" t="s">
        <v>414</v>
      </c>
      <c r="H105" s="11" t="s">
        <v>415</v>
      </c>
      <c r="I105" s="18" t="s">
        <v>351</v>
      </c>
      <c r="J105" s="18" t="s">
        <v>363</v>
      </c>
      <c r="K105" s="18" t="s">
        <v>353</v>
      </c>
      <c r="L105" s="18" t="s">
        <v>410</v>
      </c>
      <c r="M105" s="19"/>
    </row>
    <row r="106" customFormat="1" ht="19.9" customHeight="1" spans="1:13">
      <c r="A106" s="10"/>
      <c r="B106" s="11"/>
      <c r="C106" s="11"/>
      <c r="D106" s="13"/>
      <c r="E106" s="11"/>
      <c r="F106" s="11" t="s">
        <v>371</v>
      </c>
      <c r="G106" s="11" t="s">
        <v>372</v>
      </c>
      <c r="H106" s="11" t="s">
        <v>409</v>
      </c>
      <c r="I106" s="18" t="s">
        <v>342</v>
      </c>
      <c r="J106" s="18" t="s">
        <v>363</v>
      </c>
      <c r="K106" s="18" t="s">
        <v>353</v>
      </c>
      <c r="L106" s="18" t="s">
        <v>410</v>
      </c>
      <c r="M106" s="19"/>
    </row>
    <row r="107" customFormat="1" ht="19.9" customHeight="1" spans="1:13">
      <c r="A107" s="10"/>
      <c r="B107" s="11"/>
      <c r="C107" s="11"/>
      <c r="D107" s="13"/>
      <c r="E107" s="11"/>
      <c r="F107" s="11" t="s">
        <v>334</v>
      </c>
      <c r="G107" s="11" t="s">
        <v>335</v>
      </c>
      <c r="H107" s="11" t="s">
        <v>412</v>
      </c>
      <c r="I107" s="18" t="s">
        <v>351</v>
      </c>
      <c r="J107" s="18" t="s">
        <v>352</v>
      </c>
      <c r="K107" s="18" t="s">
        <v>413</v>
      </c>
      <c r="L107" s="18" t="s">
        <v>410</v>
      </c>
      <c r="M107" s="19"/>
    </row>
    <row r="108" customFormat="1" ht="8.5" customHeight="1" spans="1:13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2"/>
    </row>
    <row r="109" customFormat="1" ht="17.05" customHeight="1" spans="2:12">
      <c r="B109" s="21" t="s">
        <v>492</v>
      </c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</sheetData>
  <autoFilter xmlns:etc="http://www.wps.cn/officeDocument/2017/etCustomData" ref="A4:M107" etc:filterBottomFollowUsedRange="0">
    <extLst/>
  </autoFilter>
  <mergeCells count="125">
    <mergeCell ref="B2:L2"/>
    <mergeCell ref="B3:E3"/>
    <mergeCell ref="K3:L3"/>
    <mergeCell ref="B109:L109"/>
    <mergeCell ref="A5:A107"/>
    <mergeCell ref="B5:B6"/>
    <mergeCell ref="B7:B8"/>
    <mergeCell ref="B9:B10"/>
    <mergeCell ref="B11:B12"/>
    <mergeCell ref="B13:B14"/>
    <mergeCell ref="B15:B18"/>
    <mergeCell ref="B19:B28"/>
    <mergeCell ref="B29:B36"/>
    <mergeCell ref="B37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9"/>
    <mergeCell ref="B80:B83"/>
    <mergeCell ref="B84:B87"/>
    <mergeCell ref="B88:B91"/>
    <mergeCell ref="B92:B95"/>
    <mergeCell ref="B96:B99"/>
    <mergeCell ref="B100:B103"/>
    <mergeCell ref="B104:B107"/>
    <mergeCell ref="C5:C6"/>
    <mergeCell ref="C7:C8"/>
    <mergeCell ref="C9:C10"/>
    <mergeCell ref="C11:C12"/>
    <mergeCell ref="C13:C14"/>
    <mergeCell ref="C15:C18"/>
    <mergeCell ref="C19:C28"/>
    <mergeCell ref="C29:C36"/>
    <mergeCell ref="C37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9"/>
    <mergeCell ref="C80:C83"/>
    <mergeCell ref="C84:C87"/>
    <mergeCell ref="C88:C91"/>
    <mergeCell ref="C92:C95"/>
    <mergeCell ref="C96:C99"/>
    <mergeCell ref="C100:C103"/>
    <mergeCell ref="C104:C107"/>
    <mergeCell ref="D5:D6"/>
    <mergeCell ref="D7:D8"/>
    <mergeCell ref="D9:D10"/>
    <mergeCell ref="D11:D12"/>
    <mergeCell ref="D13:D14"/>
    <mergeCell ref="D15:D18"/>
    <mergeCell ref="D19:D28"/>
    <mergeCell ref="D29:D36"/>
    <mergeCell ref="D37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69:D79"/>
    <mergeCell ref="D80:D83"/>
    <mergeCell ref="D84:D87"/>
    <mergeCell ref="D88:D91"/>
    <mergeCell ref="D92:D95"/>
    <mergeCell ref="D96:D99"/>
    <mergeCell ref="D100:D103"/>
    <mergeCell ref="D104:D107"/>
    <mergeCell ref="E5:E6"/>
    <mergeCell ref="E7:E8"/>
    <mergeCell ref="E9:E10"/>
    <mergeCell ref="E11:E12"/>
    <mergeCell ref="E13:E14"/>
    <mergeCell ref="E15:E18"/>
    <mergeCell ref="E19:E28"/>
    <mergeCell ref="E29:E36"/>
    <mergeCell ref="E37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9"/>
    <mergeCell ref="E80:E83"/>
    <mergeCell ref="E84:E87"/>
    <mergeCell ref="E88:E91"/>
    <mergeCell ref="E92:E95"/>
    <mergeCell ref="E96:E99"/>
    <mergeCell ref="E100:E103"/>
    <mergeCell ref="E104:E10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22" activePane="bottomLeft" state="frozen"/>
      <selection/>
      <selection pane="bottomLeft" activeCell="B7" sqref="B7"/>
    </sheetView>
  </sheetViews>
  <sheetFormatPr defaultColWidth="10" defaultRowHeight="13.5" outlineLevelCol="5"/>
  <cols>
    <col min="1" max="1" width="1.53333333333333" customWidth="1"/>
    <col min="2" max="2" width="41.025" customWidth="1"/>
    <col min="3" max="3" width="16.5583333333333" customWidth="1"/>
    <col min="4" max="4" width="41.025" customWidth="1"/>
    <col min="5" max="5" width="16.5583333333333" customWidth="1"/>
    <col min="6" max="6" width="1.53333333333333" customWidth="1"/>
    <col min="7" max="10" width="9.775" customWidth="1"/>
  </cols>
  <sheetData>
    <row r="1" ht="14.2" customHeight="1" spans="1:6">
      <c r="A1" s="82"/>
      <c r="B1" s="52"/>
      <c r="D1" s="83"/>
      <c r="E1" s="52" t="s">
        <v>2</v>
      </c>
      <c r="F1" s="17" t="s">
        <v>3</v>
      </c>
    </row>
    <row r="2" ht="19.9" customHeight="1" spans="1:6">
      <c r="A2" s="85"/>
      <c r="B2" s="5" t="s">
        <v>4</v>
      </c>
      <c r="C2" s="5"/>
      <c r="D2" s="5"/>
      <c r="E2" s="5"/>
      <c r="F2" s="17"/>
    </row>
    <row r="3" ht="17.05" customHeight="1" spans="1:6">
      <c r="A3" s="85"/>
      <c r="B3" s="56" t="s">
        <v>5</v>
      </c>
      <c r="D3" s="23"/>
      <c r="E3" s="86" t="s">
        <v>6</v>
      </c>
      <c r="F3" s="17"/>
    </row>
    <row r="4" ht="21.35" customHeight="1" spans="1:6">
      <c r="A4" s="85"/>
      <c r="B4" s="76" t="s">
        <v>7</v>
      </c>
      <c r="C4" s="76"/>
      <c r="D4" s="76" t="s">
        <v>8</v>
      </c>
      <c r="E4" s="76"/>
      <c r="F4" s="17"/>
    </row>
    <row r="5" ht="21.35" customHeight="1" spans="1:6">
      <c r="A5" s="85"/>
      <c r="B5" s="76" t="s">
        <v>9</v>
      </c>
      <c r="C5" s="76" t="s">
        <v>10</v>
      </c>
      <c r="D5" s="76" t="s">
        <v>9</v>
      </c>
      <c r="E5" s="76" t="s">
        <v>10</v>
      </c>
      <c r="F5" s="17"/>
    </row>
    <row r="6" ht="19.9" customHeight="1" spans="1:6">
      <c r="A6" s="57"/>
      <c r="B6" s="80" t="s">
        <v>11</v>
      </c>
      <c r="C6" s="12">
        <v>7052768.48</v>
      </c>
      <c r="D6" s="80" t="s">
        <v>12</v>
      </c>
      <c r="E6" s="12">
        <v>6095668.15</v>
      </c>
      <c r="F6" s="19"/>
    </row>
    <row r="7" ht="19.9" customHeight="1" spans="1:6">
      <c r="A7" s="57"/>
      <c r="B7" s="80" t="s">
        <v>13</v>
      </c>
      <c r="C7" s="12">
        <v>8000000</v>
      </c>
      <c r="D7" s="80" t="s">
        <v>14</v>
      </c>
      <c r="E7" s="12"/>
      <c r="F7" s="19"/>
    </row>
    <row r="8" ht="19.9" customHeight="1" spans="1:6">
      <c r="A8" s="57"/>
      <c r="B8" s="80" t="s">
        <v>15</v>
      </c>
      <c r="C8" s="12"/>
      <c r="D8" s="80" t="s">
        <v>16</v>
      </c>
      <c r="E8" s="12"/>
      <c r="F8" s="19"/>
    </row>
    <row r="9" ht="19.9" customHeight="1" spans="1:6">
      <c r="A9" s="57"/>
      <c r="B9" s="80" t="s">
        <v>17</v>
      </c>
      <c r="C9" s="12"/>
      <c r="D9" s="80" t="s">
        <v>18</v>
      </c>
      <c r="E9" s="12"/>
      <c r="F9" s="19"/>
    </row>
    <row r="10" ht="19.9" customHeight="1" spans="1:6">
      <c r="A10" s="57"/>
      <c r="B10" s="80" t="s">
        <v>19</v>
      </c>
      <c r="C10" s="12"/>
      <c r="D10" s="80" t="s">
        <v>20</v>
      </c>
      <c r="E10" s="12"/>
      <c r="F10" s="19"/>
    </row>
    <row r="11" ht="19.9" customHeight="1" spans="1:6">
      <c r="A11" s="57"/>
      <c r="B11" s="80" t="s">
        <v>21</v>
      </c>
      <c r="C11" s="12"/>
      <c r="D11" s="80" t="s">
        <v>22</v>
      </c>
      <c r="E11" s="12"/>
      <c r="F11" s="19"/>
    </row>
    <row r="12" ht="19.9" customHeight="1" spans="1:6">
      <c r="A12" s="57"/>
      <c r="B12" s="80" t="s">
        <v>23</v>
      </c>
      <c r="C12" s="12"/>
      <c r="D12" s="80" t="s">
        <v>24</v>
      </c>
      <c r="E12" s="12"/>
      <c r="F12" s="19"/>
    </row>
    <row r="13" ht="19.9" customHeight="1" spans="1:6">
      <c r="A13" s="57"/>
      <c r="B13" s="80" t="s">
        <v>23</v>
      </c>
      <c r="C13" s="12"/>
      <c r="D13" s="80" t="s">
        <v>25</v>
      </c>
      <c r="E13" s="12">
        <v>431568.21</v>
      </c>
      <c r="F13" s="19"/>
    </row>
    <row r="14" ht="19.9" customHeight="1" spans="1:6">
      <c r="A14" s="57"/>
      <c r="B14" s="80" t="s">
        <v>23</v>
      </c>
      <c r="C14" s="12"/>
      <c r="D14" s="80" t="s">
        <v>26</v>
      </c>
      <c r="E14" s="12"/>
      <c r="F14" s="19"/>
    </row>
    <row r="15" ht="19.9" customHeight="1" spans="1:6">
      <c r="A15" s="57"/>
      <c r="B15" s="80" t="s">
        <v>23</v>
      </c>
      <c r="C15" s="12"/>
      <c r="D15" s="80" t="s">
        <v>27</v>
      </c>
      <c r="E15" s="12">
        <v>214377.4</v>
      </c>
      <c r="F15" s="19"/>
    </row>
    <row r="16" ht="19.9" customHeight="1" spans="1:6">
      <c r="A16" s="57"/>
      <c r="B16" s="80" t="s">
        <v>23</v>
      </c>
      <c r="C16" s="12"/>
      <c r="D16" s="80" t="s">
        <v>28</v>
      </c>
      <c r="E16" s="12"/>
      <c r="F16" s="19"/>
    </row>
    <row r="17" ht="19.9" customHeight="1" spans="1:6">
      <c r="A17" s="57"/>
      <c r="B17" s="80" t="s">
        <v>23</v>
      </c>
      <c r="C17" s="12"/>
      <c r="D17" s="80" t="s">
        <v>29</v>
      </c>
      <c r="E17" s="12">
        <v>8000000</v>
      </c>
      <c r="F17" s="19"/>
    </row>
    <row r="18" ht="19.9" customHeight="1" spans="1:6">
      <c r="A18" s="57"/>
      <c r="B18" s="80" t="s">
        <v>23</v>
      </c>
      <c r="C18" s="12"/>
      <c r="D18" s="80" t="s">
        <v>30</v>
      </c>
      <c r="E18" s="12"/>
      <c r="F18" s="19"/>
    </row>
    <row r="19" ht="19.9" customHeight="1" spans="1:6">
      <c r="A19" s="57"/>
      <c r="B19" s="80" t="s">
        <v>23</v>
      </c>
      <c r="C19" s="12"/>
      <c r="D19" s="80" t="s">
        <v>31</v>
      </c>
      <c r="E19" s="12"/>
      <c r="F19" s="19"/>
    </row>
    <row r="20" ht="19.9" customHeight="1" spans="1:6">
      <c r="A20" s="57"/>
      <c r="B20" s="80" t="s">
        <v>23</v>
      </c>
      <c r="C20" s="12"/>
      <c r="D20" s="80" t="s">
        <v>32</v>
      </c>
      <c r="E20" s="12"/>
      <c r="F20" s="19"/>
    </row>
    <row r="21" ht="19.9" customHeight="1" spans="1:6">
      <c r="A21" s="57"/>
      <c r="B21" s="80" t="s">
        <v>23</v>
      </c>
      <c r="C21" s="12"/>
      <c r="D21" s="80" t="s">
        <v>33</v>
      </c>
      <c r="E21" s="12"/>
      <c r="F21" s="19"/>
    </row>
    <row r="22" ht="19.9" customHeight="1" spans="1:6">
      <c r="A22" s="57"/>
      <c r="B22" s="80" t="s">
        <v>23</v>
      </c>
      <c r="C22" s="12"/>
      <c r="D22" s="80" t="s">
        <v>34</v>
      </c>
      <c r="E22" s="12"/>
      <c r="F22" s="19"/>
    </row>
    <row r="23" ht="19.9" customHeight="1" spans="1:6">
      <c r="A23" s="57"/>
      <c r="B23" s="80" t="s">
        <v>23</v>
      </c>
      <c r="C23" s="12"/>
      <c r="D23" s="80" t="s">
        <v>35</v>
      </c>
      <c r="E23" s="12"/>
      <c r="F23" s="19"/>
    </row>
    <row r="24" ht="19.9" customHeight="1" spans="1:6">
      <c r="A24" s="57"/>
      <c r="B24" s="80" t="s">
        <v>23</v>
      </c>
      <c r="C24" s="12"/>
      <c r="D24" s="80" t="s">
        <v>36</v>
      </c>
      <c r="E24" s="12"/>
      <c r="F24" s="19"/>
    </row>
    <row r="25" ht="19.9" customHeight="1" spans="1:6">
      <c r="A25" s="57"/>
      <c r="B25" s="80" t="s">
        <v>23</v>
      </c>
      <c r="C25" s="12"/>
      <c r="D25" s="80" t="s">
        <v>37</v>
      </c>
      <c r="E25" s="12">
        <v>311154.72</v>
      </c>
      <c r="F25" s="19"/>
    </row>
    <row r="26" ht="19.9" customHeight="1" spans="1:6">
      <c r="A26" s="57"/>
      <c r="B26" s="80" t="s">
        <v>23</v>
      </c>
      <c r="C26" s="12"/>
      <c r="D26" s="80" t="s">
        <v>38</v>
      </c>
      <c r="E26" s="12"/>
      <c r="F26" s="19"/>
    </row>
    <row r="27" ht="19.9" customHeight="1" spans="1:6">
      <c r="A27" s="57"/>
      <c r="B27" s="80" t="s">
        <v>23</v>
      </c>
      <c r="C27" s="12"/>
      <c r="D27" s="80" t="s">
        <v>39</v>
      </c>
      <c r="E27" s="12"/>
      <c r="F27" s="19"/>
    </row>
    <row r="28" ht="19.9" customHeight="1" spans="1:6">
      <c r="A28" s="57"/>
      <c r="B28" s="80" t="s">
        <v>23</v>
      </c>
      <c r="C28" s="12"/>
      <c r="D28" s="80" t="s">
        <v>40</v>
      </c>
      <c r="E28" s="12"/>
      <c r="F28" s="19"/>
    </row>
    <row r="29" ht="19.9" customHeight="1" spans="1:6">
      <c r="A29" s="57"/>
      <c r="B29" s="80" t="s">
        <v>23</v>
      </c>
      <c r="C29" s="12"/>
      <c r="D29" s="80" t="s">
        <v>41</v>
      </c>
      <c r="E29" s="12"/>
      <c r="F29" s="19"/>
    </row>
    <row r="30" ht="19.9" customHeight="1" spans="1:6">
      <c r="A30" s="57"/>
      <c r="B30" s="80" t="s">
        <v>23</v>
      </c>
      <c r="C30" s="12"/>
      <c r="D30" s="80" t="s">
        <v>42</v>
      </c>
      <c r="E30" s="12"/>
      <c r="F30" s="19"/>
    </row>
    <row r="31" ht="19.9" customHeight="1" spans="1:6">
      <c r="A31" s="57"/>
      <c r="B31" s="80" t="s">
        <v>23</v>
      </c>
      <c r="C31" s="12"/>
      <c r="D31" s="80" t="s">
        <v>43</v>
      </c>
      <c r="E31" s="12"/>
      <c r="F31" s="19"/>
    </row>
    <row r="32" ht="19.9" customHeight="1" spans="1:6">
      <c r="A32" s="57"/>
      <c r="B32" s="80" t="s">
        <v>23</v>
      </c>
      <c r="C32" s="12"/>
      <c r="D32" s="80" t="s">
        <v>44</v>
      </c>
      <c r="E32" s="12"/>
      <c r="F32" s="19"/>
    </row>
    <row r="33" ht="19.9" customHeight="1" spans="1:6">
      <c r="A33" s="57"/>
      <c r="B33" s="80" t="s">
        <v>23</v>
      </c>
      <c r="C33" s="12"/>
      <c r="D33" s="80" t="s">
        <v>45</v>
      </c>
      <c r="E33" s="12"/>
      <c r="F33" s="19"/>
    </row>
    <row r="34" ht="19.9" customHeight="1" spans="1:6">
      <c r="A34" s="59"/>
      <c r="B34" s="88" t="s">
        <v>46</v>
      </c>
      <c r="C34" s="77">
        <v>15052768.48</v>
      </c>
      <c r="D34" s="88" t="s">
        <v>47</v>
      </c>
      <c r="E34" s="77">
        <v>15052768.48</v>
      </c>
      <c r="F34" s="46"/>
    </row>
    <row r="35" ht="19.9" customHeight="1" spans="1:6">
      <c r="A35" s="89"/>
      <c r="B35" s="79" t="s">
        <v>48</v>
      </c>
      <c r="C35" s="12"/>
      <c r="D35" s="79"/>
      <c r="E35" s="12"/>
      <c r="F35" s="90"/>
    </row>
    <row r="36" ht="19.9" customHeight="1" spans="1:6">
      <c r="A36" s="91"/>
      <c r="B36" s="38" t="s">
        <v>49</v>
      </c>
      <c r="C36" s="77">
        <v>15052768.48</v>
      </c>
      <c r="D36" s="38" t="s">
        <v>50</v>
      </c>
      <c r="E36" s="77">
        <v>15052768.48</v>
      </c>
      <c r="F36" s="92"/>
    </row>
    <row r="37" ht="8.5" customHeight="1" spans="1:6">
      <c r="A37" s="87"/>
      <c r="B37" s="87"/>
      <c r="C37" s="93"/>
      <c r="D37" s="93"/>
      <c r="E37" s="87"/>
      <c r="F37" s="22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C13" sqref="C13"/>
    </sheetView>
  </sheetViews>
  <sheetFormatPr defaultColWidth="10" defaultRowHeight="13.5"/>
  <cols>
    <col min="1" max="1" width="1.53333333333333" customWidth="1"/>
    <col min="2" max="2" width="16.825" customWidth="1"/>
    <col min="3" max="3" width="41.025" customWidth="1"/>
    <col min="4" max="4" width="16.5583333333333" customWidth="1"/>
    <col min="5" max="14" width="16.4083333333333" customWidth="1"/>
    <col min="15" max="15" width="9.775" customWidth="1"/>
  </cols>
  <sheetData>
    <row r="1" ht="14.3" customHeight="1" spans="1:14">
      <c r="A1" s="51"/>
      <c r="B1" s="23"/>
      <c r="C1" s="53"/>
      <c r="D1" s="53"/>
      <c r="E1" s="53"/>
      <c r="F1" s="23"/>
      <c r="G1" s="23"/>
      <c r="H1" s="23"/>
      <c r="K1" s="23"/>
      <c r="L1" s="23"/>
      <c r="M1" s="23"/>
      <c r="N1" s="68" t="s">
        <v>51</v>
      </c>
    </row>
    <row r="2" ht="19.9" customHeight="1" spans="1:14">
      <c r="A2" s="51"/>
      <c r="B2" s="54" t="s">
        <v>52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7" t="s">
        <v>3</v>
      </c>
    </row>
    <row r="3" ht="17.05" customHeight="1" spans="1:14">
      <c r="A3" s="55"/>
      <c r="B3" s="56" t="s">
        <v>5</v>
      </c>
      <c r="C3" s="55"/>
      <c r="D3" s="55"/>
      <c r="E3" s="81"/>
      <c r="F3" s="55"/>
      <c r="G3" s="81"/>
      <c r="H3" s="81"/>
      <c r="I3" s="81"/>
      <c r="J3" s="81"/>
      <c r="K3" s="81"/>
      <c r="L3" s="81"/>
      <c r="M3" s="81"/>
      <c r="N3" s="69" t="s">
        <v>6</v>
      </c>
    </row>
    <row r="4" ht="21.35" customHeight="1" spans="1:14">
      <c r="A4" s="10"/>
      <c r="B4" s="9" t="s">
        <v>9</v>
      </c>
      <c r="C4" s="9"/>
      <c r="D4" s="9" t="s">
        <v>53</v>
      </c>
      <c r="E4" s="9" t="s">
        <v>54</v>
      </c>
      <c r="F4" s="9" t="s">
        <v>55</v>
      </c>
      <c r="G4" s="9" t="s">
        <v>56</v>
      </c>
      <c r="H4" s="9" t="s">
        <v>57</v>
      </c>
      <c r="I4" s="9" t="s">
        <v>58</v>
      </c>
      <c r="J4" s="9" t="s">
        <v>59</v>
      </c>
      <c r="K4" s="9" t="s">
        <v>60</v>
      </c>
      <c r="L4" s="9" t="s">
        <v>61</v>
      </c>
      <c r="M4" s="9" t="s">
        <v>62</v>
      </c>
      <c r="N4" s="9" t="s">
        <v>63</v>
      </c>
    </row>
    <row r="5" ht="21.35" customHeight="1" spans="1:14">
      <c r="A5" s="10"/>
      <c r="B5" s="9" t="s">
        <v>64</v>
      </c>
      <c r="C5" s="9" t="s">
        <v>65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ht="19.9" customHeight="1" spans="1:14">
      <c r="A6" s="59"/>
      <c r="B6" s="37"/>
      <c r="C6" s="37" t="s">
        <v>66</v>
      </c>
      <c r="D6" s="60">
        <v>15052768.48</v>
      </c>
      <c r="E6" s="60"/>
      <c r="F6" s="60">
        <v>7052768.48</v>
      </c>
      <c r="G6" s="60">
        <v>8000000</v>
      </c>
      <c r="H6" s="60"/>
      <c r="I6" s="60"/>
      <c r="J6" s="60"/>
      <c r="K6" s="60"/>
      <c r="L6" s="60"/>
      <c r="M6" s="60"/>
      <c r="N6" s="60"/>
    </row>
    <row r="7" ht="19.9" customHeight="1" spans="1:14">
      <c r="A7" s="10"/>
      <c r="B7" s="61"/>
      <c r="C7" s="61"/>
      <c r="D7" s="63">
        <v>15052768.48</v>
      </c>
      <c r="E7" s="63"/>
      <c r="F7" s="63">
        <v>7052768.48</v>
      </c>
      <c r="G7" s="63">
        <v>8000000</v>
      </c>
      <c r="H7" s="63"/>
      <c r="I7" s="63"/>
      <c r="J7" s="63"/>
      <c r="K7" s="63"/>
      <c r="L7" s="63"/>
      <c r="M7" s="63"/>
      <c r="N7" s="63"/>
    </row>
    <row r="8" ht="19.9" customHeight="1" spans="1:14">
      <c r="A8" s="10"/>
      <c r="B8" s="61" t="s">
        <v>67</v>
      </c>
      <c r="C8" s="61" t="s">
        <v>0</v>
      </c>
      <c r="D8" s="63">
        <v>15052768.48</v>
      </c>
      <c r="E8" s="65"/>
      <c r="F8" s="65">
        <v>7052768.48</v>
      </c>
      <c r="G8" s="65">
        <v>8000000</v>
      </c>
      <c r="H8" s="65"/>
      <c r="I8" s="65"/>
      <c r="J8" s="65"/>
      <c r="K8" s="65"/>
      <c r="L8" s="65"/>
      <c r="M8" s="65"/>
      <c r="N8" s="65"/>
    </row>
    <row r="9" ht="8.5" customHeight="1" spans="1:14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7"/>
      <c r="N9" s="72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pane ySplit="6" topLeftCell="A7" activePane="bottomLeft" state="frozen"/>
      <selection/>
      <selection pane="bottomLeft" activeCell="E9" sqref="E9"/>
    </sheetView>
  </sheetViews>
  <sheetFormatPr defaultColWidth="10" defaultRowHeight="13.5"/>
  <cols>
    <col min="1" max="1" width="1.53333333333333" customWidth="1"/>
    <col min="2" max="4" width="6.14166666666667" customWidth="1"/>
    <col min="5" max="5" width="16.825" customWidth="1"/>
    <col min="6" max="6" width="41.025" customWidth="1"/>
    <col min="7" max="7" width="16.5583333333333" customWidth="1"/>
    <col min="8" max="8" width="16.4083333333333" customWidth="1"/>
    <col min="9" max="9" width="16.5583333333333" customWidth="1"/>
    <col min="10" max="10" width="1.53333333333333" customWidth="1"/>
    <col min="11" max="11" width="9.775" customWidth="1"/>
  </cols>
  <sheetData>
    <row r="1" ht="14.3" customHeight="1" spans="1:10">
      <c r="A1" s="51"/>
      <c r="B1" s="52"/>
      <c r="C1" s="52"/>
      <c r="D1" s="52"/>
      <c r="E1" s="23"/>
      <c r="F1" s="23"/>
      <c r="G1" s="53"/>
      <c r="H1" s="53"/>
      <c r="I1" s="68" t="s">
        <v>68</v>
      </c>
      <c r="J1" s="57"/>
    </row>
    <row r="2" ht="19.9" customHeight="1" spans="1:10">
      <c r="A2" s="51"/>
      <c r="B2" s="54" t="s">
        <v>69</v>
      </c>
      <c r="C2" s="54"/>
      <c r="D2" s="54"/>
      <c r="E2" s="54"/>
      <c r="F2" s="54"/>
      <c r="G2" s="54"/>
      <c r="H2" s="54"/>
      <c r="I2" s="54"/>
      <c r="J2" s="57" t="s">
        <v>3</v>
      </c>
    </row>
    <row r="3" ht="17.05" customHeight="1" spans="1:10">
      <c r="A3" s="55"/>
      <c r="B3" s="56" t="s">
        <v>5</v>
      </c>
      <c r="C3" s="56"/>
      <c r="D3" s="56"/>
      <c r="E3" s="56"/>
      <c r="F3" s="56"/>
      <c r="G3" s="55"/>
      <c r="H3" s="55"/>
      <c r="I3" s="69" t="s">
        <v>6</v>
      </c>
      <c r="J3" s="70"/>
    </row>
    <row r="4" ht="21.35" customHeight="1" spans="1:10">
      <c r="A4" s="57"/>
      <c r="B4" s="58" t="s">
        <v>9</v>
      </c>
      <c r="C4" s="58"/>
      <c r="D4" s="58"/>
      <c r="E4" s="58"/>
      <c r="F4" s="58"/>
      <c r="G4" s="58" t="s">
        <v>53</v>
      </c>
      <c r="H4" s="58" t="s">
        <v>70</v>
      </c>
      <c r="I4" s="58" t="s">
        <v>71</v>
      </c>
      <c r="J4" s="71"/>
    </row>
    <row r="5" ht="21.35" customHeight="1" spans="1:10">
      <c r="A5" s="10"/>
      <c r="B5" s="58" t="s">
        <v>72</v>
      </c>
      <c r="C5" s="58"/>
      <c r="D5" s="58"/>
      <c r="E5" s="58" t="s">
        <v>64</v>
      </c>
      <c r="F5" s="58" t="s">
        <v>65</v>
      </c>
      <c r="G5" s="58"/>
      <c r="H5" s="58"/>
      <c r="I5" s="58"/>
      <c r="J5" s="71"/>
    </row>
    <row r="6" ht="21.35" customHeight="1" spans="1:10">
      <c r="A6" s="10"/>
      <c r="B6" s="58" t="s">
        <v>73</v>
      </c>
      <c r="C6" s="58" t="s">
        <v>74</v>
      </c>
      <c r="D6" s="58" t="s">
        <v>75</v>
      </c>
      <c r="E6" s="58"/>
      <c r="F6" s="58"/>
      <c r="G6" s="58"/>
      <c r="H6" s="58"/>
      <c r="I6" s="58"/>
      <c r="J6" s="19"/>
    </row>
    <row r="7" ht="19.9" customHeight="1" spans="1:10">
      <c r="A7" s="59"/>
      <c r="B7" s="37"/>
      <c r="C7" s="37"/>
      <c r="D7" s="37"/>
      <c r="E7" s="37"/>
      <c r="F7" s="37" t="s">
        <v>66</v>
      </c>
      <c r="G7" s="60">
        <v>15052768.48</v>
      </c>
      <c r="H7" s="60">
        <v>4152768.48</v>
      </c>
      <c r="I7" s="60">
        <v>10900000</v>
      </c>
      <c r="J7" s="46"/>
    </row>
    <row r="8" ht="19.9" customHeight="1" spans="1:10">
      <c r="A8" s="10"/>
      <c r="B8" s="61"/>
      <c r="C8" s="61"/>
      <c r="D8" s="61"/>
      <c r="E8" s="61"/>
      <c r="F8" s="62" t="s">
        <v>23</v>
      </c>
      <c r="G8" s="63">
        <v>15052768.48</v>
      </c>
      <c r="H8" s="63">
        <v>4152768.48</v>
      </c>
      <c r="I8" s="63">
        <v>10900000</v>
      </c>
      <c r="J8" s="71"/>
    </row>
    <row r="9" ht="19.9" customHeight="1" spans="1:10">
      <c r="A9" s="10"/>
      <c r="B9" s="61"/>
      <c r="C9" s="61"/>
      <c r="D9" s="61"/>
      <c r="E9" s="61"/>
      <c r="F9" s="62" t="s">
        <v>76</v>
      </c>
      <c r="G9" s="63">
        <v>15052768.48</v>
      </c>
      <c r="H9" s="63">
        <v>4152768.48</v>
      </c>
      <c r="I9" s="63">
        <v>10900000</v>
      </c>
      <c r="J9" s="71"/>
    </row>
    <row r="10" ht="19.9" customHeight="1" spans="1:10">
      <c r="A10" s="10"/>
      <c r="B10" s="61" t="s">
        <v>77</v>
      </c>
      <c r="C10" s="61" t="s">
        <v>78</v>
      </c>
      <c r="D10" s="61" t="s">
        <v>79</v>
      </c>
      <c r="E10" s="61" t="s">
        <v>67</v>
      </c>
      <c r="F10" s="62" t="s">
        <v>80</v>
      </c>
      <c r="G10" s="63">
        <v>2663430.39</v>
      </c>
      <c r="H10" s="65">
        <v>1963430.39</v>
      </c>
      <c r="I10" s="65">
        <v>700000</v>
      </c>
      <c r="J10" s="19"/>
    </row>
    <row r="11" ht="19.9" customHeight="1" spans="1:10">
      <c r="A11" s="10"/>
      <c r="B11" s="61" t="s">
        <v>77</v>
      </c>
      <c r="C11" s="61" t="s">
        <v>78</v>
      </c>
      <c r="D11" s="61" t="s">
        <v>81</v>
      </c>
      <c r="E11" s="61" t="s">
        <v>67</v>
      </c>
      <c r="F11" s="62" t="s">
        <v>82</v>
      </c>
      <c r="G11" s="63">
        <v>1232237.76</v>
      </c>
      <c r="H11" s="65">
        <v>1232237.76</v>
      </c>
      <c r="I11" s="65"/>
      <c r="J11" s="19"/>
    </row>
    <row r="12" ht="19.9" customHeight="1" spans="1:10">
      <c r="A12" s="10"/>
      <c r="B12" s="61" t="s">
        <v>77</v>
      </c>
      <c r="C12" s="61" t="s">
        <v>78</v>
      </c>
      <c r="D12" s="61" t="s">
        <v>83</v>
      </c>
      <c r="E12" s="61" t="s">
        <v>67</v>
      </c>
      <c r="F12" s="62" t="s">
        <v>84</v>
      </c>
      <c r="G12" s="63">
        <v>2200000</v>
      </c>
      <c r="H12" s="65"/>
      <c r="I12" s="65">
        <v>2200000</v>
      </c>
      <c r="J12" s="19"/>
    </row>
    <row r="13" ht="19.9" customHeight="1" spans="1:10">
      <c r="A13" s="10"/>
      <c r="B13" s="61" t="s">
        <v>85</v>
      </c>
      <c r="C13" s="61" t="s">
        <v>86</v>
      </c>
      <c r="D13" s="61" t="s">
        <v>79</v>
      </c>
      <c r="E13" s="61" t="s">
        <v>67</v>
      </c>
      <c r="F13" s="62" t="s">
        <v>87</v>
      </c>
      <c r="G13" s="63">
        <v>61212</v>
      </c>
      <c r="H13" s="65">
        <v>61212</v>
      </c>
      <c r="I13" s="65"/>
      <c r="J13" s="19"/>
    </row>
    <row r="14" ht="19.9" customHeight="1" spans="1:10">
      <c r="A14" s="10"/>
      <c r="B14" s="61" t="s">
        <v>85</v>
      </c>
      <c r="C14" s="61" t="s">
        <v>86</v>
      </c>
      <c r="D14" s="61" t="s">
        <v>86</v>
      </c>
      <c r="E14" s="61" t="s">
        <v>67</v>
      </c>
      <c r="F14" s="62" t="s">
        <v>88</v>
      </c>
      <c r="G14" s="63">
        <v>347288.96</v>
      </c>
      <c r="H14" s="65">
        <v>347288.96</v>
      </c>
      <c r="I14" s="65"/>
      <c r="J14" s="19"/>
    </row>
    <row r="15" ht="19.9" customHeight="1" spans="1:10">
      <c r="A15" s="10"/>
      <c r="B15" s="61" t="s">
        <v>85</v>
      </c>
      <c r="C15" s="61" t="s">
        <v>83</v>
      </c>
      <c r="D15" s="61" t="s">
        <v>83</v>
      </c>
      <c r="E15" s="61" t="s">
        <v>67</v>
      </c>
      <c r="F15" s="62" t="s">
        <v>89</v>
      </c>
      <c r="G15" s="63">
        <v>23067.25</v>
      </c>
      <c r="H15" s="65">
        <v>23067.25</v>
      </c>
      <c r="I15" s="65"/>
      <c r="J15" s="19"/>
    </row>
    <row r="16" ht="19.9" customHeight="1" spans="1:10">
      <c r="A16" s="10"/>
      <c r="B16" s="61" t="s">
        <v>90</v>
      </c>
      <c r="C16" s="61" t="s">
        <v>91</v>
      </c>
      <c r="D16" s="61" t="s">
        <v>79</v>
      </c>
      <c r="E16" s="61" t="s">
        <v>67</v>
      </c>
      <c r="F16" s="62" t="s">
        <v>92</v>
      </c>
      <c r="G16" s="63">
        <v>98875.7</v>
      </c>
      <c r="H16" s="65">
        <v>98875.7</v>
      </c>
      <c r="I16" s="65"/>
      <c r="J16" s="19"/>
    </row>
    <row r="17" ht="19.9" customHeight="1" spans="1:10">
      <c r="A17" s="10"/>
      <c r="B17" s="61" t="s">
        <v>90</v>
      </c>
      <c r="C17" s="61" t="s">
        <v>91</v>
      </c>
      <c r="D17" s="61" t="s">
        <v>93</v>
      </c>
      <c r="E17" s="61" t="s">
        <v>67</v>
      </c>
      <c r="F17" s="62" t="s">
        <v>94</v>
      </c>
      <c r="G17" s="63">
        <v>69196</v>
      </c>
      <c r="H17" s="65">
        <v>69196</v>
      </c>
      <c r="I17" s="65"/>
      <c r="J17" s="19"/>
    </row>
    <row r="18" ht="19.9" customHeight="1" spans="1:10">
      <c r="A18" s="10"/>
      <c r="B18" s="61" t="s">
        <v>90</v>
      </c>
      <c r="C18" s="61" t="s">
        <v>91</v>
      </c>
      <c r="D18" s="61" t="s">
        <v>95</v>
      </c>
      <c r="E18" s="61" t="s">
        <v>67</v>
      </c>
      <c r="F18" s="62" t="s">
        <v>96</v>
      </c>
      <c r="G18" s="63">
        <v>46305.7</v>
      </c>
      <c r="H18" s="65">
        <v>46305.7</v>
      </c>
      <c r="I18" s="65"/>
      <c r="J18" s="19"/>
    </row>
    <row r="19" ht="19.9" customHeight="1" spans="1:10">
      <c r="A19" s="10"/>
      <c r="B19" s="61" t="s">
        <v>97</v>
      </c>
      <c r="C19" s="61" t="s">
        <v>98</v>
      </c>
      <c r="D19" s="61" t="s">
        <v>83</v>
      </c>
      <c r="E19" s="61" t="s">
        <v>67</v>
      </c>
      <c r="F19" s="62" t="s">
        <v>99</v>
      </c>
      <c r="G19" s="63">
        <v>8000000</v>
      </c>
      <c r="H19" s="65"/>
      <c r="I19" s="65">
        <v>8000000</v>
      </c>
      <c r="J19" s="19"/>
    </row>
    <row r="20" ht="19.9" customHeight="1" spans="1:10">
      <c r="A20" s="10"/>
      <c r="B20" s="61" t="s">
        <v>100</v>
      </c>
      <c r="C20" s="61" t="s">
        <v>93</v>
      </c>
      <c r="D20" s="61" t="s">
        <v>79</v>
      </c>
      <c r="E20" s="61" t="s">
        <v>67</v>
      </c>
      <c r="F20" s="62" t="s">
        <v>101</v>
      </c>
      <c r="G20" s="63">
        <v>311154.72</v>
      </c>
      <c r="H20" s="65">
        <v>311154.72</v>
      </c>
      <c r="I20" s="65"/>
      <c r="J20" s="19"/>
    </row>
    <row r="21" ht="8.5" customHeight="1" spans="1:10">
      <c r="A21" s="66"/>
      <c r="B21" s="67"/>
      <c r="C21" s="67"/>
      <c r="D21" s="67"/>
      <c r="E21" s="67"/>
      <c r="F21" s="66"/>
      <c r="G21" s="66"/>
      <c r="H21" s="66"/>
      <c r="I21" s="66"/>
      <c r="J21" s="72"/>
    </row>
  </sheetData>
  <mergeCells count="11">
    <mergeCell ref="B1:D1"/>
    <mergeCell ref="B2:I2"/>
    <mergeCell ref="B3:F3"/>
    <mergeCell ref="B4:F4"/>
    <mergeCell ref="B5:D5"/>
    <mergeCell ref="A10:A20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B10" sqref="B10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75" customWidth="1"/>
  </cols>
  <sheetData>
    <row r="1" ht="14.2" customHeight="1" spans="1:9">
      <c r="A1" s="82"/>
      <c r="B1" s="52"/>
      <c r="C1" s="83"/>
      <c r="D1" s="83"/>
      <c r="H1" s="84" t="s">
        <v>102</v>
      </c>
      <c r="I1" s="17" t="s">
        <v>3</v>
      </c>
    </row>
    <row r="2" ht="19.9" customHeight="1" spans="1:9">
      <c r="A2" s="85"/>
      <c r="B2" s="5" t="s">
        <v>103</v>
      </c>
      <c r="C2" s="5"/>
      <c r="D2" s="5"/>
      <c r="E2" s="5"/>
      <c r="F2" s="5"/>
      <c r="G2" s="5"/>
      <c r="H2" s="5"/>
      <c r="I2" s="17"/>
    </row>
    <row r="3" ht="17.05" customHeight="1" spans="1:9">
      <c r="A3" s="85"/>
      <c r="B3" s="56" t="s">
        <v>5</v>
      </c>
      <c r="C3" s="56"/>
      <c r="D3" s="23"/>
      <c r="H3" s="86" t="s">
        <v>6</v>
      </c>
      <c r="I3" s="17"/>
    </row>
    <row r="4" ht="21.35" customHeight="1" spans="1:9">
      <c r="A4" s="85"/>
      <c r="B4" s="76" t="s">
        <v>7</v>
      </c>
      <c r="C4" s="76"/>
      <c r="D4" s="76" t="s">
        <v>8</v>
      </c>
      <c r="E4" s="76"/>
      <c r="F4" s="76"/>
      <c r="G4" s="76"/>
      <c r="H4" s="76"/>
      <c r="I4" s="17"/>
    </row>
    <row r="5" ht="21.35" customHeight="1" spans="1:9">
      <c r="A5" s="85"/>
      <c r="B5" s="76" t="s">
        <v>9</v>
      </c>
      <c r="C5" s="76" t="s">
        <v>10</v>
      </c>
      <c r="D5" s="76" t="s">
        <v>9</v>
      </c>
      <c r="E5" s="76" t="s">
        <v>53</v>
      </c>
      <c r="F5" s="76" t="s">
        <v>104</v>
      </c>
      <c r="G5" s="76" t="s">
        <v>105</v>
      </c>
      <c r="H5" s="76" t="s">
        <v>106</v>
      </c>
      <c r="I5" s="17"/>
    </row>
    <row r="6" ht="19.9" customHeight="1" spans="1:9">
      <c r="A6" s="57"/>
      <c r="B6" s="79" t="s">
        <v>107</v>
      </c>
      <c r="C6" s="12">
        <v>15052768.48</v>
      </c>
      <c r="D6" s="79" t="s">
        <v>108</v>
      </c>
      <c r="E6" s="12">
        <v>15052768.48</v>
      </c>
      <c r="F6" s="12">
        <v>7052768.48</v>
      </c>
      <c r="G6" s="12">
        <v>8000000</v>
      </c>
      <c r="H6" s="12"/>
      <c r="I6" s="19"/>
    </row>
    <row r="7" ht="19.9" customHeight="1" spans="1:9">
      <c r="A7" s="57"/>
      <c r="B7" s="80" t="s">
        <v>109</v>
      </c>
      <c r="C7" s="12">
        <v>7052768.48</v>
      </c>
      <c r="D7" s="80" t="s">
        <v>110</v>
      </c>
      <c r="E7" s="12">
        <v>6095668.15</v>
      </c>
      <c r="F7" s="12">
        <v>6095668.15</v>
      </c>
      <c r="G7" s="12"/>
      <c r="H7" s="12"/>
      <c r="I7" s="19"/>
    </row>
    <row r="8" ht="19.9" customHeight="1" spans="1:9">
      <c r="A8" s="57"/>
      <c r="B8" s="80" t="s">
        <v>111</v>
      </c>
      <c r="C8" s="12">
        <v>8000000</v>
      </c>
      <c r="D8" s="80" t="s">
        <v>112</v>
      </c>
      <c r="E8" s="12"/>
      <c r="F8" s="12"/>
      <c r="G8" s="12"/>
      <c r="H8" s="12"/>
      <c r="I8" s="19"/>
    </row>
    <row r="9" ht="19.9" customHeight="1" spans="1:9">
      <c r="A9" s="57"/>
      <c r="B9" s="80" t="s">
        <v>113</v>
      </c>
      <c r="C9" s="12"/>
      <c r="D9" s="80" t="s">
        <v>114</v>
      </c>
      <c r="E9" s="12"/>
      <c r="F9" s="12"/>
      <c r="G9" s="12"/>
      <c r="H9" s="12"/>
      <c r="I9" s="19"/>
    </row>
    <row r="10" ht="19.9" customHeight="1" spans="1:9">
      <c r="A10" s="57"/>
      <c r="B10" s="79" t="s">
        <v>115</v>
      </c>
      <c r="C10" s="12"/>
      <c r="D10" s="80" t="s">
        <v>116</v>
      </c>
      <c r="E10" s="12"/>
      <c r="F10" s="12"/>
      <c r="G10" s="12"/>
      <c r="H10" s="12"/>
      <c r="I10" s="19"/>
    </row>
    <row r="11" ht="19.9" customHeight="1" spans="1:9">
      <c r="A11" s="57"/>
      <c r="B11" s="80" t="s">
        <v>109</v>
      </c>
      <c r="C11" s="12"/>
      <c r="D11" s="80" t="s">
        <v>117</v>
      </c>
      <c r="E11" s="12"/>
      <c r="F11" s="12"/>
      <c r="G11" s="12"/>
      <c r="H11" s="12"/>
      <c r="I11" s="19"/>
    </row>
    <row r="12" ht="19.9" customHeight="1" spans="1:9">
      <c r="A12" s="57"/>
      <c r="B12" s="80" t="s">
        <v>111</v>
      </c>
      <c r="C12" s="12"/>
      <c r="D12" s="80" t="s">
        <v>118</v>
      </c>
      <c r="E12" s="12"/>
      <c r="F12" s="12"/>
      <c r="G12" s="12"/>
      <c r="H12" s="12"/>
      <c r="I12" s="19"/>
    </row>
    <row r="13" ht="19.9" customHeight="1" spans="1:9">
      <c r="A13" s="57"/>
      <c r="B13" s="80" t="s">
        <v>113</v>
      </c>
      <c r="C13" s="12"/>
      <c r="D13" s="80" t="s">
        <v>119</v>
      </c>
      <c r="E13" s="12"/>
      <c r="F13" s="12"/>
      <c r="G13" s="12"/>
      <c r="H13" s="12"/>
      <c r="I13" s="19"/>
    </row>
    <row r="14" ht="19.9" customHeight="1" spans="1:9">
      <c r="A14" s="57"/>
      <c r="B14" s="80" t="s">
        <v>120</v>
      </c>
      <c r="C14" s="12"/>
      <c r="D14" s="80" t="s">
        <v>121</v>
      </c>
      <c r="E14" s="12">
        <v>431568.21</v>
      </c>
      <c r="F14" s="12">
        <v>431568.21</v>
      </c>
      <c r="G14" s="12"/>
      <c r="H14" s="12"/>
      <c r="I14" s="19"/>
    </row>
    <row r="15" ht="19.9" customHeight="1" spans="1:9">
      <c r="A15" s="57"/>
      <c r="B15" s="80" t="s">
        <v>120</v>
      </c>
      <c r="C15" s="12"/>
      <c r="D15" s="80" t="s">
        <v>122</v>
      </c>
      <c r="E15" s="12"/>
      <c r="F15" s="12"/>
      <c r="G15" s="12"/>
      <c r="H15" s="12"/>
      <c r="I15" s="19"/>
    </row>
    <row r="16" ht="19.9" customHeight="1" spans="1:9">
      <c r="A16" s="57"/>
      <c r="B16" s="80" t="s">
        <v>120</v>
      </c>
      <c r="C16" s="12"/>
      <c r="D16" s="80" t="s">
        <v>123</v>
      </c>
      <c r="E16" s="12">
        <v>214377.4</v>
      </c>
      <c r="F16" s="12">
        <v>214377.4</v>
      </c>
      <c r="G16" s="12"/>
      <c r="H16" s="12"/>
      <c r="I16" s="19"/>
    </row>
    <row r="17" ht="19.9" customHeight="1" spans="1:9">
      <c r="A17" s="57"/>
      <c r="B17" s="80" t="s">
        <v>120</v>
      </c>
      <c r="C17" s="12"/>
      <c r="D17" s="80" t="s">
        <v>124</v>
      </c>
      <c r="E17" s="12"/>
      <c r="F17" s="12"/>
      <c r="G17" s="12"/>
      <c r="H17" s="12"/>
      <c r="I17" s="19"/>
    </row>
    <row r="18" ht="19.9" customHeight="1" spans="1:9">
      <c r="A18" s="57"/>
      <c r="B18" s="80" t="s">
        <v>120</v>
      </c>
      <c r="C18" s="12"/>
      <c r="D18" s="80" t="s">
        <v>125</v>
      </c>
      <c r="E18" s="12">
        <v>8000000</v>
      </c>
      <c r="F18" s="12"/>
      <c r="G18" s="12">
        <v>8000000</v>
      </c>
      <c r="H18" s="12"/>
      <c r="I18" s="19"/>
    </row>
    <row r="19" ht="19.9" customHeight="1" spans="1:9">
      <c r="A19" s="57"/>
      <c r="B19" s="80" t="s">
        <v>120</v>
      </c>
      <c r="C19" s="12"/>
      <c r="D19" s="80" t="s">
        <v>126</v>
      </c>
      <c r="E19" s="12"/>
      <c r="F19" s="12"/>
      <c r="G19" s="12"/>
      <c r="H19" s="12"/>
      <c r="I19" s="19"/>
    </row>
    <row r="20" ht="19.9" customHeight="1" spans="1:9">
      <c r="A20" s="57"/>
      <c r="B20" s="80" t="s">
        <v>120</v>
      </c>
      <c r="C20" s="12"/>
      <c r="D20" s="80" t="s">
        <v>127</v>
      </c>
      <c r="E20" s="12"/>
      <c r="F20" s="12"/>
      <c r="G20" s="12"/>
      <c r="H20" s="12"/>
      <c r="I20" s="19"/>
    </row>
    <row r="21" ht="19.9" customHeight="1" spans="1:9">
      <c r="A21" s="57"/>
      <c r="B21" s="80" t="s">
        <v>120</v>
      </c>
      <c r="C21" s="12"/>
      <c r="D21" s="80" t="s">
        <v>128</v>
      </c>
      <c r="E21" s="12"/>
      <c r="F21" s="12"/>
      <c r="G21" s="12"/>
      <c r="H21" s="12"/>
      <c r="I21" s="19"/>
    </row>
    <row r="22" ht="19.9" customHeight="1" spans="1:9">
      <c r="A22" s="57"/>
      <c r="B22" s="80" t="s">
        <v>120</v>
      </c>
      <c r="C22" s="12"/>
      <c r="D22" s="80" t="s">
        <v>129</v>
      </c>
      <c r="E22" s="12"/>
      <c r="F22" s="12"/>
      <c r="G22" s="12"/>
      <c r="H22" s="12"/>
      <c r="I22" s="19"/>
    </row>
    <row r="23" ht="19.9" customHeight="1" spans="1:9">
      <c r="A23" s="57"/>
      <c r="B23" s="80" t="s">
        <v>120</v>
      </c>
      <c r="C23" s="12"/>
      <c r="D23" s="80" t="s">
        <v>130</v>
      </c>
      <c r="E23" s="12"/>
      <c r="F23" s="12"/>
      <c r="G23" s="12"/>
      <c r="H23" s="12"/>
      <c r="I23" s="19"/>
    </row>
    <row r="24" ht="19.9" customHeight="1" spans="1:9">
      <c r="A24" s="57"/>
      <c r="B24" s="80" t="s">
        <v>120</v>
      </c>
      <c r="C24" s="12"/>
      <c r="D24" s="80" t="s">
        <v>131</v>
      </c>
      <c r="E24" s="12"/>
      <c r="F24" s="12"/>
      <c r="G24" s="12"/>
      <c r="H24" s="12"/>
      <c r="I24" s="19"/>
    </row>
    <row r="25" ht="19.9" customHeight="1" spans="1:9">
      <c r="A25" s="57"/>
      <c r="B25" s="80" t="s">
        <v>120</v>
      </c>
      <c r="C25" s="12"/>
      <c r="D25" s="80" t="s">
        <v>132</v>
      </c>
      <c r="E25" s="12"/>
      <c r="F25" s="12"/>
      <c r="G25" s="12"/>
      <c r="H25" s="12"/>
      <c r="I25" s="19"/>
    </row>
    <row r="26" ht="19.9" customHeight="1" spans="1:9">
      <c r="A26" s="57"/>
      <c r="B26" s="80" t="s">
        <v>120</v>
      </c>
      <c r="C26" s="12"/>
      <c r="D26" s="80" t="s">
        <v>133</v>
      </c>
      <c r="E26" s="12">
        <v>311154.72</v>
      </c>
      <c r="F26" s="12">
        <v>311154.72</v>
      </c>
      <c r="G26" s="12"/>
      <c r="H26" s="12"/>
      <c r="I26" s="19"/>
    </row>
    <row r="27" ht="19.9" customHeight="1" spans="1:9">
      <c r="A27" s="57"/>
      <c r="B27" s="80" t="s">
        <v>120</v>
      </c>
      <c r="C27" s="12"/>
      <c r="D27" s="80" t="s">
        <v>134</v>
      </c>
      <c r="E27" s="12"/>
      <c r="F27" s="12"/>
      <c r="G27" s="12"/>
      <c r="H27" s="12"/>
      <c r="I27" s="19"/>
    </row>
    <row r="28" ht="19.9" customHeight="1" spans="1:9">
      <c r="A28" s="57"/>
      <c r="B28" s="80" t="s">
        <v>120</v>
      </c>
      <c r="C28" s="12"/>
      <c r="D28" s="80" t="s">
        <v>135</v>
      </c>
      <c r="E28" s="12"/>
      <c r="F28" s="12"/>
      <c r="G28" s="12"/>
      <c r="H28" s="12"/>
      <c r="I28" s="19"/>
    </row>
    <row r="29" ht="19.9" customHeight="1" spans="1:9">
      <c r="A29" s="57"/>
      <c r="B29" s="80" t="s">
        <v>120</v>
      </c>
      <c r="C29" s="12"/>
      <c r="D29" s="80" t="s">
        <v>136</v>
      </c>
      <c r="E29" s="12"/>
      <c r="F29" s="12"/>
      <c r="G29" s="12"/>
      <c r="H29" s="12"/>
      <c r="I29" s="19"/>
    </row>
    <row r="30" ht="19.9" customHeight="1" spans="1:9">
      <c r="A30" s="57"/>
      <c r="B30" s="80" t="s">
        <v>120</v>
      </c>
      <c r="C30" s="12"/>
      <c r="D30" s="80" t="s">
        <v>137</v>
      </c>
      <c r="E30" s="12"/>
      <c r="F30" s="12"/>
      <c r="G30" s="12"/>
      <c r="H30" s="12"/>
      <c r="I30" s="19"/>
    </row>
    <row r="31" ht="19.9" customHeight="1" spans="1:9">
      <c r="A31" s="57"/>
      <c r="B31" s="80" t="s">
        <v>120</v>
      </c>
      <c r="C31" s="12"/>
      <c r="D31" s="80" t="s">
        <v>138</v>
      </c>
      <c r="E31" s="12"/>
      <c r="F31" s="12"/>
      <c r="G31" s="12"/>
      <c r="H31" s="12"/>
      <c r="I31" s="19"/>
    </row>
    <row r="32" ht="19.9" customHeight="1" spans="1:9">
      <c r="A32" s="57"/>
      <c r="B32" s="80" t="s">
        <v>120</v>
      </c>
      <c r="C32" s="12"/>
      <c r="D32" s="80" t="s">
        <v>139</v>
      </c>
      <c r="E32" s="12"/>
      <c r="F32" s="12"/>
      <c r="G32" s="12"/>
      <c r="H32" s="12"/>
      <c r="I32" s="19"/>
    </row>
    <row r="33" ht="19.9" customHeight="1" spans="1:9">
      <c r="A33" s="57"/>
      <c r="B33" s="80" t="s">
        <v>120</v>
      </c>
      <c r="C33" s="12"/>
      <c r="D33" s="80" t="s">
        <v>140</v>
      </c>
      <c r="E33" s="12"/>
      <c r="F33" s="12"/>
      <c r="G33" s="12"/>
      <c r="H33" s="12"/>
      <c r="I33" s="19"/>
    </row>
    <row r="34" ht="19.9" customHeight="1" spans="1:9">
      <c r="A34" s="57"/>
      <c r="B34" s="80" t="s">
        <v>120</v>
      </c>
      <c r="C34" s="12"/>
      <c r="D34" s="80" t="s">
        <v>141</v>
      </c>
      <c r="E34" s="12"/>
      <c r="F34" s="12"/>
      <c r="G34" s="12"/>
      <c r="H34" s="12"/>
      <c r="I34" s="19"/>
    </row>
    <row r="35" ht="8.5" customHeight="1" spans="1:9">
      <c r="A35" s="87"/>
      <c r="B35" s="87"/>
      <c r="C35" s="87"/>
      <c r="D35" s="23"/>
      <c r="E35" s="87"/>
      <c r="F35" s="87"/>
      <c r="G35" s="87"/>
      <c r="H35" s="87"/>
      <c r="I35" s="47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7"/>
  <sheetViews>
    <sheetView workbookViewId="0">
      <pane ySplit="6" topLeftCell="A22" activePane="bottomLeft" state="frozen"/>
      <selection/>
      <selection pane="bottomLeft" activeCell="M7" sqref="J7 M7"/>
    </sheetView>
  </sheetViews>
  <sheetFormatPr defaultColWidth="10" defaultRowHeight="13.5"/>
  <cols>
    <col min="1" max="1" width="1.53333333333333" customWidth="1"/>
    <col min="2" max="3" width="6.14166666666667" customWidth="1"/>
    <col min="4" max="4" width="10.1083333333333" customWidth="1"/>
    <col min="5" max="5" width="30.4416666666667" customWidth="1"/>
    <col min="6" max="7" width="16.5583333333333" customWidth="1"/>
    <col min="8" max="11" width="15.2" customWidth="1"/>
    <col min="12" max="12" width="10.2666666666667" customWidth="1"/>
    <col min="13" max="13" width="15.2" customWidth="1"/>
    <col min="14" max="39" width="10.2666666666667" customWidth="1"/>
    <col min="40" max="40" width="1.53333333333333" customWidth="1"/>
    <col min="41" max="41" width="9.775" customWidth="1"/>
  </cols>
  <sheetData>
    <row r="1" ht="14.3" customHeight="1" spans="1:40">
      <c r="A1" s="52"/>
      <c r="B1" s="52"/>
      <c r="C1" s="52"/>
      <c r="D1" s="32"/>
      <c r="E1" s="32"/>
      <c r="F1" s="51"/>
      <c r="G1" s="51"/>
      <c r="H1" s="51"/>
      <c r="I1" s="32"/>
      <c r="J1" s="32"/>
      <c r="K1" s="51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74" t="s">
        <v>142</v>
      </c>
      <c r="AN1" s="8"/>
    </row>
    <row r="2" ht="19.9" customHeight="1" spans="1:40">
      <c r="A2" s="51"/>
      <c r="B2" s="54" t="s">
        <v>143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8"/>
    </row>
    <row r="3" ht="17.05" customHeight="1" spans="1:40">
      <c r="A3" s="55"/>
      <c r="B3" s="56" t="s">
        <v>5</v>
      </c>
      <c r="C3" s="56"/>
      <c r="D3" s="56"/>
      <c r="E3" s="56"/>
      <c r="F3" s="35"/>
      <c r="G3" s="55"/>
      <c r="H3" s="75"/>
      <c r="I3" s="35"/>
      <c r="J3" s="35"/>
      <c r="K3" s="81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75" t="s">
        <v>6</v>
      </c>
      <c r="AM3" s="75"/>
      <c r="AN3" s="16"/>
    </row>
    <row r="4" ht="21.35" customHeight="1" spans="1:40">
      <c r="A4" s="57"/>
      <c r="B4" s="76" t="s">
        <v>9</v>
      </c>
      <c r="C4" s="76"/>
      <c r="D4" s="76"/>
      <c r="E4" s="76"/>
      <c r="F4" s="76" t="s">
        <v>144</v>
      </c>
      <c r="G4" s="76" t="s">
        <v>145</v>
      </c>
      <c r="H4" s="76"/>
      <c r="I4" s="76"/>
      <c r="J4" s="76"/>
      <c r="K4" s="76"/>
      <c r="L4" s="76"/>
      <c r="M4" s="76"/>
      <c r="N4" s="76"/>
      <c r="O4" s="76"/>
      <c r="P4" s="76"/>
      <c r="Q4" s="76" t="s">
        <v>146</v>
      </c>
      <c r="R4" s="76"/>
      <c r="S4" s="76"/>
      <c r="T4" s="76"/>
      <c r="U4" s="76"/>
      <c r="V4" s="76"/>
      <c r="W4" s="76"/>
      <c r="X4" s="76"/>
      <c r="Y4" s="76"/>
      <c r="Z4" s="76"/>
      <c r="AA4" s="76" t="s">
        <v>147</v>
      </c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17"/>
    </row>
    <row r="5" ht="21.35" customHeight="1" spans="1:40">
      <c r="A5" s="57"/>
      <c r="B5" s="76" t="s">
        <v>72</v>
      </c>
      <c r="C5" s="76"/>
      <c r="D5" s="76" t="s">
        <v>64</v>
      </c>
      <c r="E5" s="76" t="s">
        <v>65</v>
      </c>
      <c r="F5" s="76"/>
      <c r="G5" s="76" t="s">
        <v>53</v>
      </c>
      <c r="H5" s="76" t="s">
        <v>148</v>
      </c>
      <c r="I5" s="76"/>
      <c r="J5" s="76"/>
      <c r="K5" s="76" t="s">
        <v>149</v>
      </c>
      <c r="L5" s="76"/>
      <c r="M5" s="76"/>
      <c r="N5" s="76" t="s">
        <v>150</v>
      </c>
      <c r="O5" s="76"/>
      <c r="P5" s="76"/>
      <c r="Q5" s="76" t="s">
        <v>53</v>
      </c>
      <c r="R5" s="76" t="s">
        <v>148</v>
      </c>
      <c r="S5" s="76"/>
      <c r="T5" s="76"/>
      <c r="U5" s="76" t="s">
        <v>149</v>
      </c>
      <c r="V5" s="76"/>
      <c r="W5" s="76"/>
      <c r="X5" s="76" t="s">
        <v>150</v>
      </c>
      <c r="Y5" s="76"/>
      <c r="Z5" s="76"/>
      <c r="AA5" s="76" t="s">
        <v>53</v>
      </c>
      <c r="AB5" s="76" t="s">
        <v>148</v>
      </c>
      <c r="AC5" s="76"/>
      <c r="AD5" s="76"/>
      <c r="AE5" s="76" t="s">
        <v>149</v>
      </c>
      <c r="AF5" s="76"/>
      <c r="AG5" s="76"/>
      <c r="AH5" s="76" t="s">
        <v>150</v>
      </c>
      <c r="AI5" s="76"/>
      <c r="AJ5" s="76"/>
      <c r="AK5" s="76" t="s">
        <v>151</v>
      </c>
      <c r="AL5" s="76"/>
      <c r="AM5" s="76"/>
      <c r="AN5" s="17"/>
    </row>
    <row r="6" ht="21.35" customHeight="1" spans="1:40">
      <c r="A6" s="23"/>
      <c r="B6" s="76" t="s">
        <v>73</v>
      </c>
      <c r="C6" s="76" t="s">
        <v>74</v>
      </c>
      <c r="D6" s="76"/>
      <c r="E6" s="76"/>
      <c r="F6" s="76"/>
      <c r="G6" s="76"/>
      <c r="H6" s="76" t="s">
        <v>152</v>
      </c>
      <c r="I6" s="76" t="s">
        <v>70</v>
      </c>
      <c r="J6" s="76" t="s">
        <v>71</v>
      </c>
      <c r="K6" s="76" t="s">
        <v>152</v>
      </c>
      <c r="L6" s="76" t="s">
        <v>70</v>
      </c>
      <c r="M6" s="76" t="s">
        <v>71</v>
      </c>
      <c r="N6" s="76" t="s">
        <v>152</v>
      </c>
      <c r="O6" s="76" t="s">
        <v>70</v>
      </c>
      <c r="P6" s="76" t="s">
        <v>71</v>
      </c>
      <c r="Q6" s="76"/>
      <c r="R6" s="76" t="s">
        <v>152</v>
      </c>
      <c r="S6" s="76" t="s">
        <v>70</v>
      </c>
      <c r="T6" s="76" t="s">
        <v>71</v>
      </c>
      <c r="U6" s="76" t="s">
        <v>152</v>
      </c>
      <c r="V6" s="76" t="s">
        <v>70</v>
      </c>
      <c r="W6" s="76" t="s">
        <v>71</v>
      </c>
      <c r="X6" s="76" t="s">
        <v>152</v>
      </c>
      <c r="Y6" s="76" t="s">
        <v>70</v>
      </c>
      <c r="Z6" s="76" t="s">
        <v>71</v>
      </c>
      <c r="AA6" s="76"/>
      <c r="AB6" s="76" t="s">
        <v>152</v>
      </c>
      <c r="AC6" s="76" t="s">
        <v>70</v>
      </c>
      <c r="AD6" s="76" t="s">
        <v>71</v>
      </c>
      <c r="AE6" s="76" t="s">
        <v>152</v>
      </c>
      <c r="AF6" s="76" t="s">
        <v>70</v>
      </c>
      <c r="AG6" s="76" t="s">
        <v>71</v>
      </c>
      <c r="AH6" s="76" t="s">
        <v>152</v>
      </c>
      <c r="AI6" s="76" t="s">
        <v>70</v>
      </c>
      <c r="AJ6" s="76" t="s">
        <v>71</v>
      </c>
      <c r="AK6" s="76" t="s">
        <v>152</v>
      </c>
      <c r="AL6" s="76" t="s">
        <v>70</v>
      </c>
      <c r="AM6" s="76" t="s">
        <v>71</v>
      </c>
      <c r="AN6" s="17"/>
    </row>
    <row r="7" ht="19.9" customHeight="1" spans="1:40">
      <c r="A7" s="57"/>
      <c r="B7" s="38"/>
      <c r="C7" s="38"/>
      <c r="D7" s="38"/>
      <c r="E7" s="37" t="s">
        <v>66</v>
      </c>
      <c r="F7" s="77">
        <v>15052768.48</v>
      </c>
      <c r="G7" s="77">
        <v>15052768.48</v>
      </c>
      <c r="H7" s="77">
        <v>7052768.48</v>
      </c>
      <c r="I7" s="77">
        <v>4152768.48</v>
      </c>
      <c r="J7" s="77">
        <v>2900000</v>
      </c>
      <c r="K7" s="77">
        <v>8000000</v>
      </c>
      <c r="L7" s="77"/>
      <c r="M7" s="77">
        <v>8000000</v>
      </c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17"/>
    </row>
    <row r="8" ht="19.9" customHeight="1" spans="1:40">
      <c r="A8" s="57"/>
      <c r="B8" s="78" t="s">
        <v>23</v>
      </c>
      <c r="C8" s="78" t="s">
        <v>23</v>
      </c>
      <c r="D8" s="79"/>
      <c r="E8" s="80" t="s">
        <v>23</v>
      </c>
      <c r="F8" s="12">
        <v>15052768.48</v>
      </c>
      <c r="G8" s="12">
        <v>15052768.48</v>
      </c>
      <c r="H8" s="12">
        <v>7052768.48</v>
      </c>
      <c r="I8" s="12">
        <v>4152768.48</v>
      </c>
      <c r="J8" s="12">
        <v>2900000</v>
      </c>
      <c r="K8" s="12">
        <v>8000000</v>
      </c>
      <c r="L8" s="12"/>
      <c r="M8" s="12">
        <v>8000000</v>
      </c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7"/>
    </row>
    <row r="9" ht="19.9" customHeight="1" spans="1:40">
      <c r="A9" s="57"/>
      <c r="B9" s="78" t="s">
        <v>23</v>
      </c>
      <c r="C9" s="78" t="s">
        <v>23</v>
      </c>
      <c r="D9" s="79"/>
      <c r="E9" s="80" t="s">
        <v>153</v>
      </c>
      <c r="F9" s="12">
        <v>15052768.48</v>
      </c>
      <c r="G9" s="12">
        <v>15052768.48</v>
      </c>
      <c r="H9" s="12">
        <v>7052768.48</v>
      </c>
      <c r="I9" s="12">
        <v>4152768.48</v>
      </c>
      <c r="J9" s="12">
        <v>2900000</v>
      </c>
      <c r="K9" s="12">
        <v>8000000</v>
      </c>
      <c r="L9" s="12"/>
      <c r="M9" s="12">
        <v>8000000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7"/>
    </row>
    <row r="10" ht="19.9" customHeight="1" spans="1:40">
      <c r="A10" s="57"/>
      <c r="B10" s="78" t="s">
        <v>23</v>
      </c>
      <c r="C10" s="78" t="s">
        <v>23</v>
      </c>
      <c r="D10" s="79"/>
      <c r="E10" s="80" t="s">
        <v>154</v>
      </c>
      <c r="F10" s="12">
        <v>4388844.33</v>
      </c>
      <c r="G10" s="12">
        <v>4388844.33</v>
      </c>
      <c r="H10" s="12">
        <v>4388844.33</v>
      </c>
      <c r="I10" s="12">
        <v>3488844.33</v>
      </c>
      <c r="J10" s="12">
        <v>900000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7"/>
    </row>
    <row r="11" ht="19.9" customHeight="1" spans="1:40">
      <c r="A11" s="57"/>
      <c r="B11" s="42" t="s">
        <v>155</v>
      </c>
      <c r="C11" s="78" t="s">
        <v>156</v>
      </c>
      <c r="D11" s="79" t="s">
        <v>67</v>
      </c>
      <c r="E11" s="80" t="s">
        <v>157</v>
      </c>
      <c r="F11" s="12">
        <v>835404</v>
      </c>
      <c r="G11" s="12">
        <v>835404</v>
      </c>
      <c r="H11" s="12">
        <v>835404</v>
      </c>
      <c r="I11" s="12">
        <v>835404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7"/>
    </row>
    <row r="12" ht="19.9" customHeight="1" spans="2:40">
      <c r="B12" s="42" t="s">
        <v>155</v>
      </c>
      <c r="C12" s="78" t="s">
        <v>158</v>
      </c>
      <c r="D12" s="79" t="s">
        <v>67</v>
      </c>
      <c r="E12" s="80" t="s">
        <v>159</v>
      </c>
      <c r="F12" s="12">
        <v>495444</v>
      </c>
      <c r="G12" s="12">
        <v>495444</v>
      </c>
      <c r="H12" s="12">
        <v>495444</v>
      </c>
      <c r="I12" s="12">
        <v>495444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7"/>
    </row>
    <row r="13" ht="19.9" customHeight="1" spans="2:40">
      <c r="B13" s="42" t="s">
        <v>155</v>
      </c>
      <c r="C13" s="78" t="s">
        <v>160</v>
      </c>
      <c r="D13" s="79" t="s">
        <v>67</v>
      </c>
      <c r="E13" s="80" t="s">
        <v>161</v>
      </c>
      <c r="F13" s="12">
        <v>602624</v>
      </c>
      <c r="G13" s="12">
        <v>602624</v>
      </c>
      <c r="H13" s="12">
        <v>602624</v>
      </c>
      <c r="I13" s="12">
        <v>602624</v>
      </c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7"/>
    </row>
    <row r="14" ht="19.9" customHeight="1" spans="2:40">
      <c r="B14" s="42" t="s">
        <v>155</v>
      </c>
      <c r="C14" s="78" t="s">
        <v>162</v>
      </c>
      <c r="D14" s="79" t="s">
        <v>67</v>
      </c>
      <c r="E14" s="80" t="s">
        <v>163</v>
      </c>
      <c r="F14" s="12">
        <v>659484</v>
      </c>
      <c r="G14" s="12">
        <v>659484</v>
      </c>
      <c r="H14" s="12">
        <v>659484</v>
      </c>
      <c r="I14" s="12">
        <v>659484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7"/>
    </row>
    <row r="15" ht="19.9" customHeight="1" spans="2:40">
      <c r="B15" s="42" t="s">
        <v>155</v>
      </c>
      <c r="C15" s="78" t="s">
        <v>164</v>
      </c>
      <c r="D15" s="79" t="s">
        <v>67</v>
      </c>
      <c r="E15" s="80" t="s">
        <v>165</v>
      </c>
      <c r="F15" s="12">
        <v>347288.96</v>
      </c>
      <c r="G15" s="12">
        <v>347288.96</v>
      </c>
      <c r="H15" s="12">
        <v>347288.96</v>
      </c>
      <c r="I15" s="12">
        <v>347288.96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7"/>
    </row>
    <row r="16" ht="19.9" customHeight="1" spans="2:40">
      <c r="B16" s="42" t="s">
        <v>155</v>
      </c>
      <c r="C16" s="78" t="s">
        <v>166</v>
      </c>
      <c r="D16" s="79" t="s">
        <v>67</v>
      </c>
      <c r="E16" s="80" t="s">
        <v>167</v>
      </c>
      <c r="F16" s="12">
        <v>168071.7</v>
      </c>
      <c r="G16" s="12">
        <v>168071.7</v>
      </c>
      <c r="H16" s="12">
        <v>168071.7</v>
      </c>
      <c r="I16" s="12">
        <v>168071.7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7"/>
    </row>
    <row r="17" ht="19.9" customHeight="1" spans="2:40">
      <c r="B17" s="42" t="s">
        <v>155</v>
      </c>
      <c r="C17" s="78" t="s">
        <v>168</v>
      </c>
      <c r="D17" s="79" t="s">
        <v>67</v>
      </c>
      <c r="E17" s="80" t="s">
        <v>169</v>
      </c>
      <c r="F17" s="12">
        <v>46305.7</v>
      </c>
      <c r="G17" s="12">
        <v>46305.7</v>
      </c>
      <c r="H17" s="12">
        <v>46305.7</v>
      </c>
      <c r="I17" s="12">
        <v>46305.7</v>
      </c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7"/>
    </row>
    <row r="18" ht="19.9" customHeight="1" spans="2:40">
      <c r="B18" s="42" t="s">
        <v>155</v>
      </c>
      <c r="C18" s="78" t="s">
        <v>170</v>
      </c>
      <c r="D18" s="79" t="s">
        <v>67</v>
      </c>
      <c r="E18" s="80" t="s">
        <v>171</v>
      </c>
      <c r="F18" s="12">
        <v>23067.25</v>
      </c>
      <c r="G18" s="12">
        <v>23067.25</v>
      </c>
      <c r="H18" s="12">
        <v>23067.25</v>
      </c>
      <c r="I18" s="12">
        <v>23067.25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7"/>
    </row>
    <row r="19" ht="19.9" customHeight="1" spans="2:40">
      <c r="B19" s="42" t="s">
        <v>155</v>
      </c>
      <c r="C19" s="78" t="s">
        <v>172</v>
      </c>
      <c r="D19" s="79" t="s">
        <v>67</v>
      </c>
      <c r="E19" s="80" t="s">
        <v>173</v>
      </c>
      <c r="F19" s="12">
        <v>311154.72</v>
      </c>
      <c r="G19" s="12">
        <v>311154.72</v>
      </c>
      <c r="H19" s="12">
        <v>311154.72</v>
      </c>
      <c r="I19" s="12">
        <v>311154.72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7"/>
    </row>
    <row r="20" ht="19.9" customHeight="1" spans="2:40">
      <c r="B20" s="42" t="s">
        <v>155</v>
      </c>
      <c r="C20" s="78" t="s">
        <v>174</v>
      </c>
      <c r="D20" s="79" t="s">
        <v>67</v>
      </c>
      <c r="E20" s="80" t="s">
        <v>175</v>
      </c>
      <c r="F20" s="12">
        <v>900000</v>
      </c>
      <c r="G20" s="12">
        <v>900000</v>
      </c>
      <c r="H20" s="12">
        <v>900000</v>
      </c>
      <c r="I20" s="12"/>
      <c r="J20" s="12">
        <v>900000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7"/>
    </row>
    <row r="21" ht="19.9" customHeight="1" spans="2:40">
      <c r="B21" s="78" t="s">
        <v>23</v>
      </c>
      <c r="C21" s="78" t="s">
        <v>23</v>
      </c>
      <c r="D21" s="79"/>
      <c r="E21" s="80" t="s">
        <v>176</v>
      </c>
      <c r="F21" s="12">
        <v>10585112.15</v>
      </c>
      <c r="G21" s="12">
        <v>10585112.15</v>
      </c>
      <c r="H21" s="12">
        <v>2585112.15</v>
      </c>
      <c r="I21" s="12">
        <v>585112.15</v>
      </c>
      <c r="J21" s="12">
        <v>2000000</v>
      </c>
      <c r="K21" s="12">
        <v>8000000</v>
      </c>
      <c r="L21" s="12"/>
      <c r="M21" s="12">
        <v>8000000</v>
      </c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7"/>
    </row>
    <row r="22" ht="19.9" customHeight="1" spans="1:40">
      <c r="A22" s="57"/>
      <c r="B22" s="42" t="s">
        <v>177</v>
      </c>
      <c r="C22" s="78" t="s">
        <v>156</v>
      </c>
      <c r="D22" s="79" t="s">
        <v>67</v>
      </c>
      <c r="E22" s="80" t="s">
        <v>178</v>
      </c>
      <c r="F22" s="12">
        <v>335000</v>
      </c>
      <c r="G22" s="12">
        <v>335000</v>
      </c>
      <c r="H22" s="12">
        <v>335000</v>
      </c>
      <c r="I22" s="12">
        <v>165000</v>
      </c>
      <c r="J22" s="12">
        <v>170000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7"/>
    </row>
    <row r="23" ht="19.9" customHeight="1" spans="2:40">
      <c r="B23" s="42" t="s">
        <v>177</v>
      </c>
      <c r="C23" s="78" t="s">
        <v>158</v>
      </c>
      <c r="D23" s="79" t="s">
        <v>67</v>
      </c>
      <c r="E23" s="80" t="s">
        <v>179</v>
      </c>
      <c r="F23" s="12">
        <v>145820</v>
      </c>
      <c r="G23" s="12">
        <v>145820</v>
      </c>
      <c r="H23" s="12">
        <v>145820</v>
      </c>
      <c r="I23" s="12">
        <v>25820</v>
      </c>
      <c r="J23" s="12">
        <v>120000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7"/>
    </row>
    <row r="24" ht="19.9" customHeight="1" spans="2:40">
      <c r="B24" s="42" t="s">
        <v>177</v>
      </c>
      <c r="C24" s="78" t="s">
        <v>162</v>
      </c>
      <c r="D24" s="79" t="s">
        <v>67</v>
      </c>
      <c r="E24" s="80" t="s">
        <v>180</v>
      </c>
      <c r="F24" s="12">
        <v>700000</v>
      </c>
      <c r="G24" s="12">
        <v>700000</v>
      </c>
      <c r="H24" s="12">
        <v>700000</v>
      </c>
      <c r="I24" s="12"/>
      <c r="J24" s="12">
        <v>700000</v>
      </c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7"/>
    </row>
    <row r="25" ht="19.9" customHeight="1" spans="2:40">
      <c r="B25" s="42" t="s">
        <v>177</v>
      </c>
      <c r="C25" s="78" t="s">
        <v>168</v>
      </c>
      <c r="D25" s="79" t="s">
        <v>67</v>
      </c>
      <c r="E25" s="80" t="s">
        <v>181</v>
      </c>
      <c r="F25" s="12">
        <v>188980</v>
      </c>
      <c r="G25" s="12">
        <v>188980</v>
      </c>
      <c r="H25" s="12">
        <v>188980</v>
      </c>
      <c r="I25" s="12">
        <v>73980</v>
      </c>
      <c r="J25" s="12">
        <v>115000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7"/>
    </row>
    <row r="26" ht="19.9" customHeight="1" spans="2:40">
      <c r="B26" s="42" t="s">
        <v>177</v>
      </c>
      <c r="C26" s="78" t="s">
        <v>172</v>
      </c>
      <c r="D26" s="79" t="s">
        <v>67</v>
      </c>
      <c r="E26" s="80" t="s">
        <v>182</v>
      </c>
      <c r="F26" s="12">
        <v>8000000</v>
      </c>
      <c r="G26" s="12">
        <v>8000000</v>
      </c>
      <c r="H26" s="12"/>
      <c r="I26" s="12"/>
      <c r="J26" s="12"/>
      <c r="K26" s="12">
        <v>8000000</v>
      </c>
      <c r="L26" s="12"/>
      <c r="M26" s="12">
        <v>8000000</v>
      </c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7"/>
    </row>
    <row r="27" ht="19.9" customHeight="1" spans="2:40">
      <c r="B27" s="42" t="s">
        <v>177</v>
      </c>
      <c r="C27" s="78" t="s">
        <v>183</v>
      </c>
      <c r="D27" s="79" t="s">
        <v>67</v>
      </c>
      <c r="E27" s="80" t="s">
        <v>184</v>
      </c>
      <c r="F27" s="12">
        <v>12000</v>
      </c>
      <c r="G27" s="12">
        <v>12000</v>
      </c>
      <c r="H27" s="12">
        <v>12000</v>
      </c>
      <c r="I27" s="12">
        <v>12000</v>
      </c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7"/>
    </row>
    <row r="28" ht="19.9" customHeight="1" spans="2:40">
      <c r="B28" s="42" t="s">
        <v>177</v>
      </c>
      <c r="C28" s="78" t="s">
        <v>185</v>
      </c>
      <c r="D28" s="79" t="s">
        <v>67</v>
      </c>
      <c r="E28" s="80" t="s">
        <v>186</v>
      </c>
      <c r="F28" s="12">
        <v>28000</v>
      </c>
      <c r="G28" s="12">
        <v>28000</v>
      </c>
      <c r="H28" s="12">
        <v>28000</v>
      </c>
      <c r="I28" s="12">
        <v>28000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7"/>
    </row>
    <row r="29" ht="19.9" customHeight="1" spans="2:40">
      <c r="B29" s="42" t="s">
        <v>177</v>
      </c>
      <c r="C29" s="78" t="s">
        <v>187</v>
      </c>
      <c r="D29" s="79" t="s">
        <v>67</v>
      </c>
      <c r="E29" s="80" t="s">
        <v>188</v>
      </c>
      <c r="F29" s="12">
        <v>4200</v>
      </c>
      <c r="G29" s="12">
        <v>4200</v>
      </c>
      <c r="H29" s="12">
        <v>4200</v>
      </c>
      <c r="I29" s="12">
        <v>4200</v>
      </c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7"/>
    </row>
    <row r="30" ht="19.9" customHeight="1" spans="2:40">
      <c r="B30" s="42" t="s">
        <v>177</v>
      </c>
      <c r="C30" s="78" t="s">
        <v>189</v>
      </c>
      <c r="D30" s="79" t="s">
        <v>67</v>
      </c>
      <c r="E30" s="80" t="s">
        <v>190</v>
      </c>
      <c r="F30" s="12">
        <v>649000</v>
      </c>
      <c r="G30" s="12">
        <v>649000</v>
      </c>
      <c r="H30" s="12">
        <v>649000</v>
      </c>
      <c r="I30" s="12">
        <v>28000</v>
      </c>
      <c r="J30" s="12">
        <v>621000</v>
      </c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7"/>
    </row>
    <row r="31" ht="19.9" customHeight="1" spans="2:40">
      <c r="B31" s="42" t="s">
        <v>177</v>
      </c>
      <c r="C31" s="78" t="s">
        <v>191</v>
      </c>
      <c r="D31" s="79" t="s">
        <v>67</v>
      </c>
      <c r="E31" s="80" t="s">
        <v>192</v>
      </c>
      <c r="F31" s="12">
        <v>31115.47</v>
      </c>
      <c r="G31" s="12">
        <v>31115.47</v>
      </c>
      <c r="H31" s="12">
        <v>31115.47</v>
      </c>
      <c r="I31" s="12">
        <v>31115.47</v>
      </c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7"/>
    </row>
    <row r="32" ht="19.9" customHeight="1" spans="2:40">
      <c r="B32" s="42" t="s">
        <v>177</v>
      </c>
      <c r="C32" s="78" t="s">
        <v>193</v>
      </c>
      <c r="D32" s="79" t="s">
        <v>67</v>
      </c>
      <c r="E32" s="80" t="s">
        <v>194</v>
      </c>
      <c r="F32" s="12">
        <v>65116.68</v>
      </c>
      <c r="G32" s="12">
        <v>65116.68</v>
      </c>
      <c r="H32" s="12">
        <v>65116.68</v>
      </c>
      <c r="I32" s="12">
        <v>65116.68</v>
      </c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7"/>
    </row>
    <row r="33" ht="19.9" customHeight="1" spans="2:40">
      <c r="B33" s="42" t="s">
        <v>177</v>
      </c>
      <c r="C33" s="78" t="s">
        <v>195</v>
      </c>
      <c r="D33" s="79" t="s">
        <v>67</v>
      </c>
      <c r="E33" s="80" t="s">
        <v>196</v>
      </c>
      <c r="F33" s="12">
        <v>91080</v>
      </c>
      <c r="G33" s="12">
        <v>91080</v>
      </c>
      <c r="H33" s="12">
        <v>91080</v>
      </c>
      <c r="I33" s="12">
        <v>91080</v>
      </c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7"/>
    </row>
    <row r="34" ht="19.9" customHeight="1" spans="2:40">
      <c r="B34" s="42" t="s">
        <v>177</v>
      </c>
      <c r="C34" s="78" t="s">
        <v>174</v>
      </c>
      <c r="D34" s="79" t="s">
        <v>67</v>
      </c>
      <c r="E34" s="80" t="s">
        <v>197</v>
      </c>
      <c r="F34" s="12">
        <v>334800</v>
      </c>
      <c r="G34" s="12">
        <v>334800</v>
      </c>
      <c r="H34" s="12">
        <v>334800</v>
      </c>
      <c r="I34" s="12">
        <v>60800</v>
      </c>
      <c r="J34" s="12">
        <v>274000</v>
      </c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7"/>
    </row>
    <row r="35" ht="19.9" customHeight="1" spans="2:40">
      <c r="B35" s="78" t="s">
        <v>23</v>
      </c>
      <c r="C35" s="78" t="s">
        <v>23</v>
      </c>
      <c r="D35" s="79"/>
      <c r="E35" s="80" t="s">
        <v>198</v>
      </c>
      <c r="F35" s="12">
        <v>78812</v>
      </c>
      <c r="G35" s="12">
        <v>78812</v>
      </c>
      <c r="H35" s="12">
        <v>78812</v>
      </c>
      <c r="I35" s="12">
        <v>78812</v>
      </c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7"/>
    </row>
    <row r="36" ht="19.9" customHeight="1" spans="1:40">
      <c r="A36" s="57"/>
      <c r="B36" s="42" t="s">
        <v>199</v>
      </c>
      <c r="C36" s="78" t="s">
        <v>174</v>
      </c>
      <c r="D36" s="79" t="s">
        <v>67</v>
      </c>
      <c r="E36" s="80" t="s">
        <v>200</v>
      </c>
      <c r="F36" s="12">
        <v>78812</v>
      </c>
      <c r="G36" s="12">
        <v>78812</v>
      </c>
      <c r="H36" s="12">
        <v>78812</v>
      </c>
      <c r="I36" s="12">
        <v>78812</v>
      </c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7"/>
    </row>
    <row r="37" ht="8.5" customHeight="1" spans="1:40">
      <c r="A37" s="66"/>
      <c r="B37" s="66"/>
      <c r="C37" s="66"/>
      <c r="D37" s="20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47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pane ySplit="6" topLeftCell="A7" activePane="bottomLeft" state="frozen"/>
      <selection/>
      <selection pane="bottomLeft" activeCell="E12" sqref="E12"/>
    </sheetView>
  </sheetViews>
  <sheetFormatPr defaultColWidth="10" defaultRowHeight="13.5"/>
  <cols>
    <col min="1" max="1" width="1.53333333333333" customWidth="1"/>
    <col min="2" max="4" width="6.14166666666667" customWidth="1"/>
    <col min="5" max="5" width="10.1083333333333" customWidth="1"/>
    <col min="6" max="6" width="41.025" customWidth="1"/>
    <col min="7" max="9" width="16.4083333333333" customWidth="1"/>
    <col min="10" max="10" width="1.53333333333333" customWidth="1"/>
    <col min="11" max="11" width="9.775" customWidth="1"/>
  </cols>
  <sheetData>
    <row r="1" ht="14.3" customHeight="1" spans="1:10">
      <c r="A1" s="51"/>
      <c r="B1" s="52"/>
      <c r="C1" s="52"/>
      <c r="D1" s="52"/>
      <c r="E1" s="23"/>
      <c r="F1" s="23"/>
      <c r="G1" s="68" t="s">
        <v>201</v>
      </c>
      <c r="H1" s="68"/>
      <c r="I1" s="68"/>
      <c r="J1" s="57"/>
    </row>
    <row r="2" ht="19.9" customHeight="1" spans="1:10">
      <c r="A2" s="51"/>
      <c r="B2" s="54" t="s">
        <v>202</v>
      </c>
      <c r="C2" s="54"/>
      <c r="D2" s="54"/>
      <c r="E2" s="54"/>
      <c r="F2" s="54"/>
      <c r="G2" s="54"/>
      <c r="H2" s="54"/>
      <c r="I2" s="54"/>
      <c r="J2" s="57" t="s">
        <v>3</v>
      </c>
    </row>
    <row r="3" ht="17.05" customHeight="1" spans="1:10">
      <c r="A3" s="55"/>
      <c r="B3" s="56" t="s">
        <v>5</v>
      </c>
      <c r="C3" s="56"/>
      <c r="D3" s="56"/>
      <c r="E3" s="56"/>
      <c r="F3" s="56"/>
      <c r="G3" s="55"/>
      <c r="I3" s="75" t="s">
        <v>6</v>
      </c>
      <c r="J3" s="70"/>
    </row>
    <row r="4" ht="21.35" customHeight="1" spans="1:10">
      <c r="A4" s="23"/>
      <c r="B4" s="58" t="s">
        <v>9</v>
      </c>
      <c r="C4" s="58"/>
      <c r="D4" s="58"/>
      <c r="E4" s="58"/>
      <c r="F4" s="58"/>
      <c r="G4" s="58" t="s">
        <v>53</v>
      </c>
      <c r="H4" s="9" t="s">
        <v>203</v>
      </c>
      <c r="I4" s="9" t="s">
        <v>147</v>
      </c>
      <c r="J4" s="23"/>
    </row>
    <row r="5" ht="21.35" customHeight="1" spans="1:10">
      <c r="A5" s="23"/>
      <c r="B5" s="58" t="s">
        <v>72</v>
      </c>
      <c r="C5" s="58"/>
      <c r="D5" s="58"/>
      <c r="E5" s="58" t="s">
        <v>64</v>
      </c>
      <c r="F5" s="58" t="s">
        <v>65</v>
      </c>
      <c r="G5" s="58"/>
      <c r="H5" s="9"/>
      <c r="I5" s="9"/>
      <c r="J5" s="23"/>
    </row>
    <row r="6" ht="21.35" customHeight="1" spans="1:10">
      <c r="A6" s="10"/>
      <c r="B6" s="58" t="s">
        <v>73</v>
      </c>
      <c r="C6" s="58" t="s">
        <v>74</v>
      </c>
      <c r="D6" s="58" t="s">
        <v>75</v>
      </c>
      <c r="E6" s="58"/>
      <c r="F6" s="58"/>
      <c r="G6" s="58"/>
      <c r="H6" s="9"/>
      <c r="I6" s="9"/>
      <c r="J6" s="19"/>
    </row>
    <row r="7" ht="19.9" customHeight="1" spans="1:10">
      <c r="A7" s="59"/>
      <c r="B7" s="37"/>
      <c r="C7" s="37"/>
      <c r="D7" s="37"/>
      <c r="E7" s="37"/>
      <c r="F7" s="37" t="s">
        <v>66</v>
      </c>
      <c r="G7" s="60">
        <v>7052768.48</v>
      </c>
      <c r="H7" s="60">
        <v>7052768.48</v>
      </c>
      <c r="I7" s="60"/>
      <c r="J7" s="46"/>
    </row>
    <row r="8" ht="19.9" customHeight="1" spans="1:10">
      <c r="A8" s="10"/>
      <c r="B8" s="61"/>
      <c r="C8" s="61"/>
      <c r="D8" s="61"/>
      <c r="E8" s="61"/>
      <c r="F8" s="62" t="s">
        <v>23</v>
      </c>
      <c r="G8" s="63">
        <v>7052768.48</v>
      </c>
      <c r="H8" s="63">
        <v>7052768.48</v>
      </c>
      <c r="I8" s="63"/>
      <c r="J8" s="71"/>
    </row>
    <row r="9" ht="19.9" customHeight="1" spans="1:10">
      <c r="A9" s="10"/>
      <c r="B9" s="61"/>
      <c r="C9" s="61"/>
      <c r="D9" s="61"/>
      <c r="E9" s="61"/>
      <c r="F9" s="62" t="s">
        <v>204</v>
      </c>
      <c r="G9" s="63">
        <v>7052768.48</v>
      </c>
      <c r="H9" s="63">
        <v>7052768.48</v>
      </c>
      <c r="I9" s="63"/>
      <c r="J9" s="71"/>
    </row>
    <row r="10" ht="19.9" customHeight="1" spans="1:10">
      <c r="A10" s="10"/>
      <c r="B10" s="61" t="s">
        <v>77</v>
      </c>
      <c r="C10" s="61" t="s">
        <v>78</v>
      </c>
      <c r="D10" s="61" t="s">
        <v>79</v>
      </c>
      <c r="E10" s="61" t="s">
        <v>205</v>
      </c>
      <c r="F10" s="62" t="s">
        <v>80</v>
      </c>
      <c r="G10" s="63">
        <v>2663430.39</v>
      </c>
      <c r="H10" s="65">
        <v>2663430.39</v>
      </c>
      <c r="I10" s="65"/>
      <c r="J10" s="19"/>
    </row>
    <row r="11" ht="19.9" customHeight="1" spans="1:10">
      <c r="A11" s="10"/>
      <c r="B11" s="61" t="s">
        <v>77</v>
      </c>
      <c r="C11" s="61" t="s">
        <v>78</v>
      </c>
      <c r="D11" s="61" t="s">
        <v>81</v>
      </c>
      <c r="E11" s="61" t="s">
        <v>205</v>
      </c>
      <c r="F11" s="62" t="s">
        <v>82</v>
      </c>
      <c r="G11" s="63">
        <v>1232237.76</v>
      </c>
      <c r="H11" s="65">
        <v>1232237.76</v>
      </c>
      <c r="I11" s="65"/>
      <c r="J11" s="19"/>
    </row>
    <row r="12" ht="19.9" customHeight="1" spans="1:10">
      <c r="A12" s="10"/>
      <c r="B12" s="61" t="s">
        <v>77</v>
      </c>
      <c r="C12" s="61" t="s">
        <v>78</v>
      </c>
      <c r="D12" s="61" t="s">
        <v>83</v>
      </c>
      <c r="E12" s="61" t="s">
        <v>205</v>
      </c>
      <c r="F12" s="62" t="s">
        <v>84</v>
      </c>
      <c r="G12" s="63">
        <v>2200000</v>
      </c>
      <c r="H12" s="65">
        <v>2200000</v>
      </c>
      <c r="I12" s="65"/>
      <c r="J12" s="19"/>
    </row>
    <row r="13" ht="19.9" customHeight="1" spans="1:10">
      <c r="A13" s="10"/>
      <c r="B13" s="61" t="s">
        <v>85</v>
      </c>
      <c r="C13" s="61" t="s">
        <v>86</v>
      </c>
      <c r="D13" s="61" t="s">
        <v>79</v>
      </c>
      <c r="E13" s="61" t="s">
        <v>205</v>
      </c>
      <c r="F13" s="62" t="s">
        <v>87</v>
      </c>
      <c r="G13" s="63">
        <v>61212</v>
      </c>
      <c r="H13" s="65">
        <v>61212</v>
      </c>
      <c r="I13" s="65"/>
      <c r="J13" s="19"/>
    </row>
    <row r="14" ht="19.9" customHeight="1" spans="1:10">
      <c r="A14" s="10"/>
      <c r="B14" s="61" t="s">
        <v>85</v>
      </c>
      <c r="C14" s="61" t="s">
        <v>86</v>
      </c>
      <c r="D14" s="61" t="s">
        <v>86</v>
      </c>
      <c r="E14" s="61" t="s">
        <v>205</v>
      </c>
      <c r="F14" s="62" t="s">
        <v>88</v>
      </c>
      <c r="G14" s="63">
        <v>347288.96</v>
      </c>
      <c r="H14" s="65">
        <v>347288.96</v>
      </c>
      <c r="I14" s="65"/>
      <c r="J14" s="19"/>
    </row>
    <row r="15" ht="19.9" customHeight="1" spans="1:10">
      <c r="A15" s="10"/>
      <c r="B15" s="61" t="s">
        <v>85</v>
      </c>
      <c r="C15" s="61" t="s">
        <v>83</v>
      </c>
      <c r="D15" s="61" t="s">
        <v>83</v>
      </c>
      <c r="E15" s="61" t="s">
        <v>205</v>
      </c>
      <c r="F15" s="62" t="s">
        <v>89</v>
      </c>
      <c r="G15" s="63">
        <v>23067.25</v>
      </c>
      <c r="H15" s="65">
        <v>23067.25</v>
      </c>
      <c r="I15" s="65"/>
      <c r="J15" s="19"/>
    </row>
    <row r="16" ht="19.9" customHeight="1" spans="1:10">
      <c r="A16" s="10"/>
      <c r="B16" s="61" t="s">
        <v>90</v>
      </c>
      <c r="C16" s="61" t="s">
        <v>91</v>
      </c>
      <c r="D16" s="61" t="s">
        <v>79</v>
      </c>
      <c r="E16" s="61" t="s">
        <v>205</v>
      </c>
      <c r="F16" s="62" t="s">
        <v>92</v>
      </c>
      <c r="G16" s="63">
        <v>98875.7</v>
      </c>
      <c r="H16" s="65">
        <v>98875.7</v>
      </c>
      <c r="I16" s="65"/>
      <c r="J16" s="19"/>
    </row>
    <row r="17" ht="19.9" customHeight="1" spans="1:10">
      <c r="A17" s="10"/>
      <c r="B17" s="61" t="s">
        <v>90</v>
      </c>
      <c r="C17" s="61" t="s">
        <v>91</v>
      </c>
      <c r="D17" s="61" t="s">
        <v>93</v>
      </c>
      <c r="E17" s="61" t="s">
        <v>205</v>
      </c>
      <c r="F17" s="62" t="s">
        <v>94</v>
      </c>
      <c r="G17" s="63">
        <v>69196</v>
      </c>
      <c r="H17" s="65">
        <v>69196</v>
      </c>
      <c r="I17" s="65"/>
      <c r="J17" s="19"/>
    </row>
    <row r="18" ht="19.9" customHeight="1" spans="1:10">
      <c r="A18" s="10"/>
      <c r="B18" s="61" t="s">
        <v>90</v>
      </c>
      <c r="C18" s="61" t="s">
        <v>91</v>
      </c>
      <c r="D18" s="61" t="s">
        <v>95</v>
      </c>
      <c r="E18" s="61" t="s">
        <v>205</v>
      </c>
      <c r="F18" s="62" t="s">
        <v>96</v>
      </c>
      <c r="G18" s="63">
        <v>46305.7</v>
      </c>
      <c r="H18" s="65">
        <v>46305.7</v>
      </c>
      <c r="I18" s="65"/>
      <c r="J18" s="19"/>
    </row>
    <row r="19" ht="19.9" customHeight="1" spans="1:10">
      <c r="A19" s="10"/>
      <c r="B19" s="61" t="s">
        <v>100</v>
      </c>
      <c r="C19" s="61" t="s">
        <v>93</v>
      </c>
      <c r="D19" s="61" t="s">
        <v>79</v>
      </c>
      <c r="E19" s="61" t="s">
        <v>205</v>
      </c>
      <c r="F19" s="62" t="s">
        <v>101</v>
      </c>
      <c r="G19" s="63">
        <v>311154.72</v>
      </c>
      <c r="H19" s="65">
        <v>311154.72</v>
      </c>
      <c r="I19" s="65"/>
      <c r="J19" s="19"/>
    </row>
    <row r="20" ht="8.5" customHeight="1" spans="1:10">
      <c r="A20" s="66"/>
      <c r="B20" s="67"/>
      <c r="C20" s="67"/>
      <c r="D20" s="67"/>
      <c r="E20" s="67"/>
      <c r="F20" s="66"/>
      <c r="G20" s="66"/>
      <c r="H20" s="66"/>
      <c r="I20" s="66"/>
      <c r="J20" s="72"/>
    </row>
  </sheetData>
  <mergeCells count="12">
    <mergeCell ref="B1:D1"/>
    <mergeCell ref="G1:I1"/>
    <mergeCell ref="B2:I2"/>
    <mergeCell ref="B3:F3"/>
    <mergeCell ref="B4:F4"/>
    <mergeCell ref="B5:D5"/>
    <mergeCell ref="A10:A19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workbookViewId="0">
      <pane ySplit="6" topLeftCell="A7" activePane="bottomLeft" state="frozen"/>
      <selection/>
      <selection pane="bottomLeft" activeCell="J31" sqref="J31"/>
    </sheetView>
  </sheetViews>
  <sheetFormatPr defaultColWidth="10" defaultRowHeight="13.5"/>
  <cols>
    <col min="1" max="1" width="1.53333333333333" customWidth="1"/>
    <col min="2" max="3" width="6.14166666666667" customWidth="1"/>
    <col min="4" max="4" width="16.4083333333333" customWidth="1"/>
    <col min="5" max="5" width="41.025" customWidth="1"/>
    <col min="6" max="8" width="16.4083333333333" customWidth="1"/>
    <col min="9" max="9" width="1.53333333333333" customWidth="1"/>
  </cols>
  <sheetData>
    <row r="1" ht="14.3" customHeight="1" spans="1:9">
      <c r="A1" s="52"/>
      <c r="B1" s="52"/>
      <c r="C1" s="52"/>
      <c r="D1" s="32"/>
      <c r="E1" s="32"/>
      <c r="F1" s="51"/>
      <c r="G1" s="51"/>
      <c r="H1" s="74" t="s">
        <v>206</v>
      </c>
      <c r="I1" s="17"/>
    </row>
    <row r="2" ht="19.9" customHeight="1" spans="1:9">
      <c r="A2" s="51"/>
      <c r="B2" s="54" t="s">
        <v>207</v>
      </c>
      <c r="C2" s="54"/>
      <c r="D2" s="54"/>
      <c r="E2" s="54"/>
      <c r="F2" s="54"/>
      <c r="G2" s="54"/>
      <c r="H2" s="54"/>
      <c r="I2" s="17"/>
    </row>
    <row r="3" ht="17.05" customHeight="1" spans="1:9">
      <c r="A3" s="55"/>
      <c r="B3" s="56" t="s">
        <v>5</v>
      </c>
      <c r="C3" s="56"/>
      <c r="D3" s="56"/>
      <c r="E3" s="56"/>
      <c r="G3" s="55"/>
      <c r="H3" s="75" t="s">
        <v>6</v>
      </c>
      <c r="I3" s="17"/>
    </row>
    <row r="4" ht="21.35" customHeight="1" spans="1:9">
      <c r="A4" s="57"/>
      <c r="B4" s="76" t="s">
        <v>9</v>
      </c>
      <c r="C4" s="76"/>
      <c r="D4" s="76"/>
      <c r="E4" s="76"/>
      <c r="F4" s="76" t="s">
        <v>70</v>
      </c>
      <c r="G4" s="76"/>
      <c r="H4" s="76"/>
      <c r="I4" s="17"/>
    </row>
    <row r="5" ht="21.35" customHeight="1" spans="1:9">
      <c r="A5" s="57"/>
      <c r="B5" s="76" t="s">
        <v>72</v>
      </c>
      <c r="C5" s="76"/>
      <c r="D5" s="76" t="s">
        <v>64</v>
      </c>
      <c r="E5" s="76" t="s">
        <v>65</v>
      </c>
      <c r="F5" s="76" t="s">
        <v>53</v>
      </c>
      <c r="G5" s="76" t="s">
        <v>208</v>
      </c>
      <c r="H5" s="76" t="s">
        <v>209</v>
      </c>
      <c r="I5" s="17"/>
    </row>
    <row r="6" ht="21.35" customHeight="1" spans="1:9">
      <c r="A6" s="23"/>
      <c r="B6" s="76" t="s">
        <v>73</v>
      </c>
      <c r="C6" s="76" t="s">
        <v>74</v>
      </c>
      <c r="D6" s="76"/>
      <c r="E6" s="76"/>
      <c r="F6" s="76"/>
      <c r="G6" s="76"/>
      <c r="H6" s="76"/>
      <c r="I6" s="17"/>
    </row>
    <row r="7" ht="19.9" customHeight="1" spans="1:9">
      <c r="A7" s="57"/>
      <c r="B7" s="38"/>
      <c r="C7" s="38"/>
      <c r="D7" s="38"/>
      <c r="E7" s="37" t="s">
        <v>66</v>
      </c>
      <c r="F7" s="77">
        <v>4152768.48</v>
      </c>
      <c r="G7" s="77">
        <v>3567656.33</v>
      </c>
      <c r="H7" s="77">
        <v>585112.15</v>
      </c>
      <c r="I7" s="17"/>
    </row>
    <row r="8" ht="19.9" customHeight="1" spans="1:9">
      <c r="A8" s="57"/>
      <c r="B8" s="78" t="s">
        <v>23</v>
      </c>
      <c r="C8" s="78" t="s">
        <v>23</v>
      </c>
      <c r="D8" s="79"/>
      <c r="E8" s="80" t="s">
        <v>23</v>
      </c>
      <c r="F8" s="12">
        <v>4152768.48</v>
      </c>
      <c r="G8" s="12">
        <v>3567656.33</v>
      </c>
      <c r="H8" s="12">
        <v>585112.15</v>
      </c>
      <c r="I8" s="17"/>
    </row>
    <row r="9" ht="19.9" customHeight="1" spans="1:9">
      <c r="A9" s="57"/>
      <c r="B9" s="78" t="s">
        <v>23</v>
      </c>
      <c r="C9" s="78" t="s">
        <v>23</v>
      </c>
      <c r="D9" s="79" t="s">
        <v>67</v>
      </c>
      <c r="E9" s="80" t="s">
        <v>76</v>
      </c>
      <c r="F9" s="12">
        <v>4152768.48</v>
      </c>
      <c r="G9" s="12">
        <v>3567656.33</v>
      </c>
      <c r="H9" s="12">
        <v>585112.15</v>
      </c>
      <c r="I9" s="17"/>
    </row>
    <row r="10" ht="19.9" customHeight="1" spans="1:9">
      <c r="A10" s="57"/>
      <c r="B10" s="78" t="s">
        <v>23</v>
      </c>
      <c r="C10" s="78" t="s">
        <v>23</v>
      </c>
      <c r="D10" s="79" t="s">
        <v>155</v>
      </c>
      <c r="E10" s="80" t="s">
        <v>210</v>
      </c>
      <c r="F10" s="12">
        <v>3488844.33</v>
      </c>
      <c r="G10" s="12">
        <v>3488844.33</v>
      </c>
      <c r="H10" s="12"/>
      <c r="I10" s="17"/>
    </row>
    <row r="11" ht="19.9" customHeight="1" spans="1:9">
      <c r="A11" s="57"/>
      <c r="B11" s="78" t="s">
        <v>211</v>
      </c>
      <c r="C11" s="78" t="s">
        <v>156</v>
      </c>
      <c r="D11" s="79" t="s">
        <v>212</v>
      </c>
      <c r="E11" s="80" t="s">
        <v>213</v>
      </c>
      <c r="F11" s="12">
        <v>835404</v>
      </c>
      <c r="G11" s="12">
        <v>835404</v>
      </c>
      <c r="H11" s="12"/>
      <c r="I11" s="17"/>
    </row>
    <row r="12" ht="19.9" customHeight="1" spans="2:9">
      <c r="B12" s="78" t="s">
        <v>211</v>
      </c>
      <c r="C12" s="78" t="s">
        <v>158</v>
      </c>
      <c r="D12" s="79" t="s">
        <v>214</v>
      </c>
      <c r="E12" s="80" t="s">
        <v>215</v>
      </c>
      <c r="F12" s="12">
        <v>495444</v>
      </c>
      <c r="G12" s="12">
        <v>495444</v>
      </c>
      <c r="H12" s="12"/>
      <c r="I12" s="17"/>
    </row>
    <row r="13" ht="19.9" customHeight="1" spans="2:9">
      <c r="B13" s="78" t="s">
        <v>211</v>
      </c>
      <c r="C13" s="78" t="s">
        <v>160</v>
      </c>
      <c r="D13" s="79" t="s">
        <v>216</v>
      </c>
      <c r="E13" s="80" t="s">
        <v>217</v>
      </c>
      <c r="F13" s="12">
        <v>602624</v>
      </c>
      <c r="G13" s="12">
        <v>602624</v>
      </c>
      <c r="H13" s="12"/>
      <c r="I13" s="17"/>
    </row>
    <row r="14" ht="19.9" customHeight="1" spans="2:9">
      <c r="B14" s="78" t="s">
        <v>211</v>
      </c>
      <c r="C14" s="78" t="s">
        <v>162</v>
      </c>
      <c r="D14" s="79" t="s">
        <v>218</v>
      </c>
      <c r="E14" s="80" t="s">
        <v>219</v>
      </c>
      <c r="F14" s="12">
        <v>659484</v>
      </c>
      <c r="G14" s="12">
        <v>659484</v>
      </c>
      <c r="H14" s="12"/>
      <c r="I14" s="17"/>
    </row>
    <row r="15" ht="19.9" customHeight="1" spans="2:9">
      <c r="B15" s="78" t="s">
        <v>211</v>
      </c>
      <c r="C15" s="78" t="s">
        <v>164</v>
      </c>
      <c r="D15" s="79" t="s">
        <v>220</v>
      </c>
      <c r="E15" s="80" t="s">
        <v>221</v>
      </c>
      <c r="F15" s="12">
        <v>347288.96</v>
      </c>
      <c r="G15" s="12">
        <v>347288.96</v>
      </c>
      <c r="H15" s="12"/>
      <c r="I15" s="17"/>
    </row>
    <row r="16" ht="19.9" customHeight="1" spans="2:9">
      <c r="B16" s="78" t="s">
        <v>211</v>
      </c>
      <c r="C16" s="78" t="s">
        <v>166</v>
      </c>
      <c r="D16" s="79" t="s">
        <v>222</v>
      </c>
      <c r="E16" s="80" t="s">
        <v>223</v>
      </c>
      <c r="F16" s="12">
        <v>168071.7</v>
      </c>
      <c r="G16" s="12">
        <v>168071.7</v>
      </c>
      <c r="H16" s="12"/>
      <c r="I16" s="17"/>
    </row>
    <row r="17" ht="19.9" customHeight="1" spans="2:9">
      <c r="B17" s="78" t="s">
        <v>211</v>
      </c>
      <c r="C17" s="78" t="s">
        <v>168</v>
      </c>
      <c r="D17" s="79" t="s">
        <v>224</v>
      </c>
      <c r="E17" s="80" t="s">
        <v>225</v>
      </c>
      <c r="F17" s="12">
        <v>46305.7</v>
      </c>
      <c r="G17" s="12">
        <v>46305.7</v>
      </c>
      <c r="H17" s="12"/>
      <c r="I17" s="17"/>
    </row>
    <row r="18" ht="19.9" customHeight="1" spans="2:9">
      <c r="B18" s="78" t="s">
        <v>211</v>
      </c>
      <c r="C18" s="78" t="s">
        <v>170</v>
      </c>
      <c r="D18" s="79" t="s">
        <v>226</v>
      </c>
      <c r="E18" s="80" t="s">
        <v>227</v>
      </c>
      <c r="F18" s="12">
        <v>23067.25</v>
      </c>
      <c r="G18" s="12">
        <v>23067.25</v>
      </c>
      <c r="H18" s="12"/>
      <c r="I18" s="17"/>
    </row>
    <row r="19" ht="19.9" customHeight="1" spans="2:9">
      <c r="B19" s="78" t="s">
        <v>211</v>
      </c>
      <c r="C19" s="78" t="s">
        <v>172</v>
      </c>
      <c r="D19" s="79" t="s">
        <v>228</v>
      </c>
      <c r="E19" s="80" t="s">
        <v>229</v>
      </c>
      <c r="F19" s="12">
        <v>311154.72</v>
      </c>
      <c r="G19" s="12">
        <v>311154.72</v>
      </c>
      <c r="H19" s="12"/>
      <c r="I19" s="17"/>
    </row>
    <row r="20" ht="19.9" customHeight="1" spans="2:11">
      <c r="B20" s="78" t="s">
        <v>23</v>
      </c>
      <c r="C20" s="78" t="s">
        <v>23</v>
      </c>
      <c r="D20" s="79" t="s">
        <v>177</v>
      </c>
      <c r="E20" s="80" t="s">
        <v>230</v>
      </c>
      <c r="F20" s="12">
        <v>585112.15</v>
      </c>
      <c r="G20" s="12"/>
      <c r="H20" s="12">
        <v>585112.15</v>
      </c>
      <c r="I20" s="17"/>
      <c r="J20">
        <f>H20-H28-H29-H30</f>
        <v>397800</v>
      </c>
      <c r="K20">
        <f>J20/12000</f>
        <v>33.15</v>
      </c>
    </row>
    <row r="21" ht="19.9" customHeight="1" spans="1:9">
      <c r="A21" s="57"/>
      <c r="B21" s="78" t="s">
        <v>231</v>
      </c>
      <c r="C21" s="78" t="s">
        <v>156</v>
      </c>
      <c r="D21" s="79" t="s">
        <v>232</v>
      </c>
      <c r="E21" s="80" t="s">
        <v>233</v>
      </c>
      <c r="F21" s="12">
        <v>165000</v>
      </c>
      <c r="G21" s="12"/>
      <c r="H21" s="12">
        <v>165000</v>
      </c>
      <c r="I21" s="17"/>
    </row>
    <row r="22" ht="19.9" customHeight="1" spans="2:10">
      <c r="B22" s="78" t="s">
        <v>231</v>
      </c>
      <c r="C22" s="78" t="s">
        <v>158</v>
      </c>
      <c r="D22" s="79" t="s">
        <v>234</v>
      </c>
      <c r="E22" s="80" t="s">
        <v>235</v>
      </c>
      <c r="F22" s="12">
        <v>25820</v>
      </c>
      <c r="G22" s="12"/>
      <c r="H22" s="12">
        <v>25820</v>
      </c>
      <c r="I22" s="17"/>
      <c r="J22">
        <f>396000</f>
        <v>396000</v>
      </c>
    </row>
    <row r="23" ht="19.9" customHeight="1" spans="2:9">
      <c r="B23" s="78" t="s">
        <v>231</v>
      </c>
      <c r="C23" s="78" t="s">
        <v>168</v>
      </c>
      <c r="D23" s="79" t="s">
        <v>236</v>
      </c>
      <c r="E23" s="80" t="s">
        <v>237</v>
      </c>
      <c r="F23" s="12">
        <v>73980</v>
      </c>
      <c r="G23" s="12"/>
      <c r="H23" s="12">
        <v>73980</v>
      </c>
      <c r="I23" s="17"/>
    </row>
    <row r="24" ht="19.9" customHeight="1" spans="2:9">
      <c r="B24" s="78" t="s">
        <v>231</v>
      </c>
      <c r="C24" s="78" t="s">
        <v>183</v>
      </c>
      <c r="D24" s="79" t="s">
        <v>238</v>
      </c>
      <c r="E24" s="80" t="s">
        <v>239</v>
      </c>
      <c r="F24" s="12">
        <v>12000</v>
      </c>
      <c r="G24" s="12"/>
      <c r="H24" s="12">
        <v>12000</v>
      </c>
      <c r="I24" s="17"/>
    </row>
    <row r="25" ht="19.9" customHeight="1" spans="2:9">
      <c r="B25" s="78" t="s">
        <v>231</v>
      </c>
      <c r="C25" s="78" t="s">
        <v>185</v>
      </c>
      <c r="D25" s="79" t="s">
        <v>240</v>
      </c>
      <c r="E25" s="80" t="s">
        <v>241</v>
      </c>
      <c r="F25" s="12">
        <v>28000</v>
      </c>
      <c r="G25" s="12"/>
      <c r="H25" s="12">
        <v>28000</v>
      </c>
      <c r="I25" s="17"/>
    </row>
    <row r="26" ht="19.9" customHeight="1" spans="2:9">
      <c r="B26" s="78" t="s">
        <v>231</v>
      </c>
      <c r="C26" s="78" t="s">
        <v>187</v>
      </c>
      <c r="D26" s="79" t="s">
        <v>242</v>
      </c>
      <c r="E26" s="80" t="s">
        <v>243</v>
      </c>
      <c r="F26" s="12">
        <v>4200</v>
      </c>
      <c r="G26" s="12"/>
      <c r="H26" s="12">
        <v>4200</v>
      </c>
      <c r="I26" s="17"/>
    </row>
    <row r="27" ht="19.9" customHeight="1" spans="2:9">
      <c r="B27" s="78" t="s">
        <v>231</v>
      </c>
      <c r="C27" s="78" t="s">
        <v>189</v>
      </c>
      <c r="D27" s="79" t="s">
        <v>244</v>
      </c>
      <c r="E27" s="80" t="s">
        <v>245</v>
      </c>
      <c r="F27" s="12">
        <v>28000</v>
      </c>
      <c r="G27" s="12"/>
      <c r="H27" s="12">
        <v>28000</v>
      </c>
      <c r="I27" s="17"/>
    </row>
    <row r="28" ht="19.9" customHeight="1" spans="2:9">
      <c r="B28" s="78" t="s">
        <v>231</v>
      </c>
      <c r="C28" s="78" t="s">
        <v>191</v>
      </c>
      <c r="D28" s="79" t="s">
        <v>246</v>
      </c>
      <c r="E28" s="80" t="s">
        <v>247</v>
      </c>
      <c r="F28" s="12">
        <v>31115.47</v>
      </c>
      <c r="G28" s="12"/>
      <c r="H28" s="12">
        <v>31115.47</v>
      </c>
      <c r="I28" s="17"/>
    </row>
    <row r="29" ht="19.9" customHeight="1" spans="2:9">
      <c r="B29" s="78" t="s">
        <v>231</v>
      </c>
      <c r="C29" s="78" t="s">
        <v>193</v>
      </c>
      <c r="D29" s="79" t="s">
        <v>248</v>
      </c>
      <c r="E29" s="80" t="s">
        <v>249</v>
      </c>
      <c r="F29" s="12">
        <v>65116.68</v>
      </c>
      <c r="G29" s="12"/>
      <c r="H29" s="12">
        <v>65116.68</v>
      </c>
      <c r="I29" s="17"/>
    </row>
    <row r="30" ht="19.9" customHeight="1" spans="2:9">
      <c r="B30" s="78" t="s">
        <v>231</v>
      </c>
      <c r="C30" s="78" t="s">
        <v>195</v>
      </c>
      <c r="D30" s="79" t="s">
        <v>250</v>
      </c>
      <c r="E30" s="80" t="s">
        <v>251</v>
      </c>
      <c r="F30" s="12">
        <v>91080</v>
      </c>
      <c r="G30" s="12"/>
      <c r="H30" s="12">
        <v>91080</v>
      </c>
      <c r="I30" s="17"/>
    </row>
    <row r="31" ht="19.9" customHeight="1" spans="2:9">
      <c r="B31" s="78" t="s">
        <v>231</v>
      </c>
      <c r="C31" s="78" t="s">
        <v>174</v>
      </c>
      <c r="D31" s="79" t="s">
        <v>252</v>
      </c>
      <c r="E31" s="80" t="s">
        <v>253</v>
      </c>
      <c r="F31" s="12">
        <v>60800</v>
      </c>
      <c r="G31" s="12"/>
      <c r="H31" s="12">
        <v>60800</v>
      </c>
      <c r="I31" s="17"/>
    </row>
    <row r="32" ht="19.9" customHeight="1" spans="2:9">
      <c r="B32" s="78" t="s">
        <v>23</v>
      </c>
      <c r="C32" s="78" t="s">
        <v>23</v>
      </c>
      <c r="D32" s="79" t="s">
        <v>199</v>
      </c>
      <c r="E32" s="80" t="s">
        <v>254</v>
      </c>
      <c r="F32" s="12">
        <v>78812</v>
      </c>
      <c r="G32" s="12">
        <v>78812</v>
      </c>
      <c r="H32" s="12"/>
      <c r="I32" s="17"/>
    </row>
    <row r="33" ht="19.9" customHeight="1" spans="1:9">
      <c r="A33" s="57"/>
      <c r="B33" s="78" t="s">
        <v>255</v>
      </c>
      <c r="C33" s="78" t="s">
        <v>174</v>
      </c>
      <c r="D33" s="79" t="s">
        <v>256</v>
      </c>
      <c r="E33" s="80" t="s">
        <v>257</v>
      </c>
      <c r="F33" s="12">
        <v>78812</v>
      </c>
      <c r="G33" s="12">
        <v>78812</v>
      </c>
      <c r="H33" s="12"/>
      <c r="I33" s="17"/>
    </row>
    <row r="34" ht="8.5" customHeight="1" spans="1:9">
      <c r="A34" s="66"/>
      <c r="B34" s="66"/>
      <c r="C34" s="66"/>
      <c r="D34" s="20"/>
      <c r="E34" s="66"/>
      <c r="F34" s="66"/>
      <c r="G34" s="66"/>
      <c r="H34" s="66"/>
      <c r="I34" s="47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pane ySplit="5" topLeftCell="A6" activePane="bottomLeft" state="frozen"/>
      <selection/>
      <selection pane="bottomLeft" activeCell="F15" sqref="F15"/>
    </sheetView>
  </sheetViews>
  <sheetFormatPr defaultColWidth="10" defaultRowHeight="13.5" outlineLevelCol="7"/>
  <cols>
    <col min="1" max="1" width="1.53333333333333" customWidth="1"/>
    <col min="2" max="4" width="6.14166666666667" customWidth="1"/>
    <col min="5" max="5" width="13.3333333333333" customWidth="1"/>
    <col min="6" max="6" width="42.5583333333333" customWidth="1"/>
    <col min="7" max="7" width="16.4083333333333" customWidth="1"/>
    <col min="8" max="8" width="1.53333333333333" customWidth="1"/>
    <col min="9" max="9" width="9.775" customWidth="1"/>
  </cols>
  <sheetData>
    <row r="1" ht="14.3" customHeight="1" spans="1:8">
      <c r="A1" s="51"/>
      <c r="B1" s="52"/>
      <c r="C1" s="52"/>
      <c r="D1" s="52"/>
      <c r="E1" s="23"/>
      <c r="F1" s="23"/>
      <c r="G1" s="68" t="s">
        <v>258</v>
      </c>
      <c r="H1" s="57"/>
    </row>
    <row r="2" ht="19.9" customHeight="1" spans="1:8">
      <c r="A2" s="51"/>
      <c r="B2" s="54" t="s">
        <v>259</v>
      </c>
      <c r="C2" s="54"/>
      <c r="D2" s="54"/>
      <c r="E2" s="54"/>
      <c r="F2" s="54"/>
      <c r="G2" s="54"/>
      <c r="H2" s="57" t="s">
        <v>3</v>
      </c>
    </row>
    <row r="3" ht="17.05" customHeight="1" spans="1:8">
      <c r="A3" s="55"/>
      <c r="B3" s="56" t="s">
        <v>5</v>
      </c>
      <c r="C3" s="56"/>
      <c r="D3" s="56"/>
      <c r="E3" s="56"/>
      <c r="F3" s="56"/>
      <c r="G3" s="69" t="s">
        <v>6</v>
      </c>
      <c r="H3" s="70"/>
    </row>
    <row r="4" ht="21.35" customHeight="1" spans="1:8">
      <c r="A4" s="10"/>
      <c r="B4" s="58" t="s">
        <v>72</v>
      </c>
      <c r="C4" s="58"/>
      <c r="D4" s="58"/>
      <c r="E4" s="58" t="s">
        <v>64</v>
      </c>
      <c r="F4" s="58" t="s">
        <v>65</v>
      </c>
      <c r="G4" s="58" t="s">
        <v>260</v>
      </c>
      <c r="H4" s="71"/>
    </row>
    <row r="5" ht="21.35" customHeight="1" spans="1:8">
      <c r="A5" s="10"/>
      <c r="B5" s="58" t="s">
        <v>73</v>
      </c>
      <c r="C5" s="58" t="s">
        <v>74</v>
      </c>
      <c r="D5" s="58" t="s">
        <v>75</v>
      </c>
      <c r="E5" s="58"/>
      <c r="F5" s="58"/>
      <c r="G5" s="58"/>
      <c r="H5" s="19"/>
    </row>
    <row r="6" ht="19.9" customHeight="1" spans="1:8">
      <c r="A6" s="59"/>
      <c r="B6" s="37"/>
      <c r="C6" s="37"/>
      <c r="D6" s="37"/>
      <c r="E6" s="37"/>
      <c r="F6" s="37" t="s">
        <v>66</v>
      </c>
      <c r="G6" s="60">
        <v>2900000</v>
      </c>
      <c r="H6" s="46"/>
    </row>
    <row r="7" ht="19.9" customHeight="1" spans="1:8">
      <c r="A7" s="10"/>
      <c r="B7" s="61"/>
      <c r="C7" s="61"/>
      <c r="D7" s="61"/>
      <c r="E7" s="61"/>
      <c r="F7" s="62" t="s">
        <v>23</v>
      </c>
      <c r="G7" s="63">
        <v>2900000</v>
      </c>
      <c r="H7" s="71"/>
    </row>
    <row r="8" ht="19.9" customHeight="1" spans="1:8">
      <c r="A8" s="10"/>
      <c r="B8" s="61"/>
      <c r="C8" s="61"/>
      <c r="D8" s="61"/>
      <c r="E8" s="61"/>
      <c r="F8" s="62" t="s">
        <v>76</v>
      </c>
      <c r="G8" s="63">
        <v>2900000</v>
      </c>
      <c r="H8" s="71"/>
    </row>
    <row r="9" ht="19.9" customHeight="1" spans="1:8">
      <c r="A9" s="10"/>
      <c r="B9" s="61"/>
      <c r="C9" s="61"/>
      <c r="D9" s="61"/>
      <c r="E9" s="61"/>
      <c r="F9" s="62" t="s">
        <v>80</v>
      </c>
      <c r="G9" s="63">
        <v>700000</v>
      </c>
      <c r="H9" s="19"/>
    </row>
    <row r="10" ht="19.9" customHeight="1" spans="1:8">
      <c r="A10" s="10"/>
      <c r="B10" s="61" t="s">
        <v>77</v>
      </c>
      <c r="C10" s="61" t="s">
        <v>78</v>
      </c>
      <c r="D10" s="61" t="s">
        <v>79</v>
      </c>
      <c r="E10" s="61" t="s">
        <v>67</v>
      </c>
      <c r="F10" s="62" t="s">
        <v>261</v>
      </c>
      <c r="G10" s="65">
        <v>700000</v>
      </c>
      <c r="H10" s="19"/>
    </row>
    <row r="11" ht="19.9" customHeight="1" spans="2:8">
      <c r="B11" s="61"/>
      <c r="C11" s="61"/>
      <c r="D11" s="61"/>
      <c r="E11" s="61"/>
      <c r="F11" s="62" t="s">
        <v>84</v>
      </c>
      <c r="G11" s="63">
        <v>2200000</v>
      </c>
      <c r="H11" s="19"/>
    </row>
    <row r="12" ht="19.9" customHeight="1" spans="1:8">
      <c r="A12" s="10"/>
      <c r="B12" s="61" t="s">
        <v>77</v>
      </c>
      <c r="C12" s="61" t="s">
        <v>78</v>
      </c>
      <c r="D12" s="61" t="s">
        <v>83</v>
      </c>
      <c r="E12" s="61" t="s">
        <v>67</v>
      </c>
      <c r="F12" s="62" t="s">
        <v>262</v>
      </c>
      <c r="G12" s="65">
        <v>2000000</v>
      </c>
      <c r="H12" s="19"/>
    </row>
    <row r="13" ht="14.25" spans="1:8">
      <c r="A13" s="10"/>
      <c r="B13" s="61" t="s">
        <v>77</v>
      </c>
      <c r="C13" s="61" t="s">
        <v>78</v>
      </c>
      <c r="D13" s="61" t="s">
        <v>83</v>
      </c>
      <c r="E13" s="61" t="s">
        <v>67</v>
      </c>
      <c r="F13" s="62" t="s">
        <v>263</v>
      </c>
      <c r="G13" s="65">
        <v>200000</v>
      </c>
      <c r="H13" s="19"/>
    </row>
    <row r="14" ht="8.5" customHeight="1" spans="1:8">
      <c r="A14" s="66"/>
      <c r="B14" s="67"/>
      <c r="C14" s="67"/>
      <c r="D14" s="67"/>
      <c r="E14" s="67"/>
      <c r="F14" s="66"/>
      <c r="G14" s="66"/>
      <c r="H14" s="72"/>
    </row>
  </sheetData>
  <mergeCells count="8">
    <mergeCell ref="B1:D1"/>
    <mergeCell ref="B2:G2"/>
    <mergeCell ref="B3:F3"/>
    <mergeCell ref="B4:D4"/>
    <mergeCell ref="A12:A13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  <vt:lpstr>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2024-03-14T07:00:00Z</dcterms:created>
  <dcterms:modified xsi:type="dcterms:W3CDTF">2024-12-20T03:11:01Z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058847B7D18741A19C95F33E74B38614_12</vt:lpwstr>
  </property>
</Properties>
</file>